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3760" yWindow="5300" windowWidth="26120" windowHeight="17100" tabRatio="500"/>
  </bookViews>
  <sheets>
    <sheet name="Table 1 (2)" sheetId="6" r:id="rId1"/>
  </sheets>
  <definedNames>
    <definedName name="_xlnm.Print_Area" localSheetId="0">'Table 1 (2)'!$A$1:$J$23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6" l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</calcChain>
</file>

<file path=xl/sharedStrings.xml><?xml version="1.0" encoding="utf-8"?>
<sst xmlns="http://schemas.openxmlformats.org/spreadsheetml/2006/main" count="42" uniqueCount="36">
  <si>
    <t>Basin</t>
  </si>
  <si>
    <t>% SCA</t>
  </si>
  <si>
    <t>Vol (af)</t>
  </si>
  <si>
    <t>&gt; 5000'</t>
  </si>
  <si>
    <t>Chg. in SWE (in)</t>
  </si>
  <si>
    <t>2/19/19</t>
  </si>
  <si>
    <t>Area (mi2)</t>
  </si>
  <si>
    <t>% 2/19 Avg.</t>
  </si>
  <si>
    <t>SWE (in)</t>
  </si>
  <si>
    <t>SNODAS (in)</t>
  </si>
  <si>
    <t>2/28/19</t>
  </si>
  <si>
    <t>% 28 Avg.</t>
  </si>
  <si>
    <t>2/19 thru 2/28/19</t>
  </si>
  <si>
    <t>Feather‡</t>
  </si>
  <si>
    <t>Yuba‡</t>
  </si>
  <si>
    <t>American†</t>
  </si>
  <si>
    <t>Cosumnes†</t>
  </si>
  <si>
    <t>Mokelumne†</t>
  </si>
  <si>
    <t>Stanislaus‡</t>
  </si>
  <si>
    <t>Tuolumne‡</t>
  </si>
  <si>
    <t>Merced†</t>
  </si>
  <si>
    <t>San Joaquin†</t>
  </si>
  <si>
    <t>Kings†</t>
  </si>
  <si>
    <t>Kaweah†</t>
  </si>
  <si>
    <t>Tule†</t>
  </si>
  <si>
    <t>Kern†</t>
  </si>
  <si>
    <t>Truckee†</t>
  </si>
  <si>
    <t>Tahoe‡</t>
  </si>
  <si>
    <t>W Carson†</t>
  </si>
  <si>
    <t>E Carson‡</t>
  </si>
  <si>
    <t>W Walker†</t>
  </si>
  <si>
    <t>E Walker†</t>
  </si>
  <si>
    <t>Mono‡</t>
  </si>
  <si>
    <t>Owens†</t>
  </si>
  <si>
    <t>† Values are calculated for all elevations above 5999’.</t>
  </si>
  <si>
    <t>‡ Values are calculated for all elevations above 6999’.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</si>
</sst>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7" fillId="0" borderId="1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1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4" fillId="0" borderId="11" xfId="0" applyFont="1" applyFill="1" applyBorder="1"/>
    <xf numFmtId="0" fontId="4" fillId="0" borderId="12" xfId="0" applyFont="1" applyFill="1" applyBorder="1"/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/>
    <xf numFmtId="1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164" fontId="6" fillId="0" borderId="1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tabSelected="1" zoomScale="125" zoomScaleNormal="125" zoomScalePageLayoutView="125" workbookViewId="0">
      <selection activeCell="E29" activeCellId="1" sqref="A25:A26 E29"/>
    </sheetView>
  </sheetViews>
  <sheetFormatPr baseColWidth="10" defaultColWidth="11" defaultRowHeight="13" x14ac:dyDescent="0"/>
  <cols>
    <col min="1" max="1" width="9" customWidth="1"/>
    <col min="2" max="2" width="8.28515625" customWidth="1"/>
    <col min="3" max="3" width="9" customWidth="1"/>
    <col min="4" max="4" width="7.42578125" customWidth="1"/>
    <col min="5" max="5" width="6.85546875" customWidth="1"/>
    <col min="6" max="6" width="6.42578125" customWidth="1"/>
    <col min="7" max="7" width="8.5703125" customWidth="1"/>
    <col min="8" max="8" width="13.140625" customWidth="1"/>
    <col min="9" max="9" width="8" customWidth="1"/>
    <col min="10" max="10" width="9.85546875" customWidth="1"/>
  </cols>
  <sheetData>
    <row r="1" spans="1:14" ht="14">
      <c r="A1" s="3" t="s">
        <v>0</v>
      </c>
      <c r="B1" s="33" t="s">
        <v>5</v>
      </c>
      <c r="C1" s="33" t="s">
        <v>10</v>
      </c>
      <c r="D1" s="4" t="s">
        <v>5</v>
      </c>
      <c r="E1" s="4" t="s">
        <v>10</v>
      </c>
      <c r="F1" s="4" t="s">
        <v>10</v>
      </c>
      <c r="G1" s="34" t="s">
        <v>10</v>
      </c>
      <c r="H1" s="35" t="s">
        <v>12</v>
      </c>
      <c r="I1" s="13" t="s">
        <v>6</v>
      </c>
      <c r="J1" s="10" t="s">
        <v>10</v>
      </c>
    </row>
    <row r="2" spans="1:14" ht="15" thickBot="1">
      <c r="A2" s="14"/>
      <c r="B2" s="5" t="s">
        <v>7</v>
      </c>
      <c r="C2" s="5" t="s">
        <v>11</v>
      </c>
      <c r="D2" s="6" t="s">
        <v>8</v>
      </c>
      <c r="E2" s="6" t="s">
        <v>8</v>
      </c>
      <c r="F2" s="6" t="s">
        <v>1</v>
      </c>
      <c r="G2" s="8" t="s">
        <v>2</v>
      </c>
      <c r="H2" s="5" t="s">
        <v>4</v>
      </c>
      <c r="I2" s="15" t="s">
        <v>3</v>
      </c>
      <c r="J2" s="11" t="s">
        <v>9</v>
      </c>
    </row>
    <row r="3" spans="1:14" ht="14">
      <c r="A3" s="16" t="s">
        <v>13</v>
      </c>
      <c r="B3" s="17">
        <v>188.85746765100001</v>
      </c>
      <c r="C3" s="17">
        <v>185.649902344</v>
      </c>
      <c r="D3" s="2">
        <v>27.4621737953</v>
      </c>
      <c r="E3" s="2">
        <v>35.522659346399998</v>
      </c>
      <c r="F3" s="2">
        <v>96.892896308000005</v>
      </c>
      <c r="G3" s="9">
        <v>3307024.0196400001</v>
      </c>
      <c r="H3" s="2">
        <f>E3-D3</f>
        <v>8.0604855510999975</v>
      </c>
      <c r="I3" s="18">
        <v>2254.68458667</v>
      </c>
      <c r="J3" s="12">
        <v>25.025800705000002</v>
      </c>
      <c r="K3" s="7"/>
    </row>
    <row r="4" spans="1:14" ht="14">
      <c r="A4" s="19" t="s">
        <v>14</v>
      </c>
      <c r="B4" s="1">
        <v>176.266448975</v>
      </c>
      <c r="C4" s="1">
        <v>157.43377685499999</v>
      </c>
      <c r="D4" s="2">
        <v>38.065312565399999</v>
      </c>
      <c r="E4" s="2">
        <v>42.011378536300001</v>
      </c>
      <c r="F4" s="2">
        <v>97.952134221600005</v>
      </c>
      <c r="G4" s="9">
        <v>1126711.1229699999</v>
      </c>
      <c r="H4" s="2">
        <f t="shared" ref="H4:H23" si="0">E4-D4</f>
        <v>3.9460659709000012</v>
      </c>
      <c r="I4" s="18">
        <v>554.70959487799996</v>
      </c>
      <c r="J4" s="12">
        <v>40.271499633799998</v>
      </c>
      <c r="K4" s="7"/>
    </row>
    <row r="5" spans="1:14" ht="14">
      <c r="A5" s="19" t="s">
        <v>15</v>
      </c>
      <c r="B5" s="1">
        <v>181.983154297</v>
      </c>
      <c r="C5" s="1">
        <v>164.00303649899999</v>
      </c>
      <c r="D5" s="2">
        <v>35.898202038900003</v>
      </c>
      <c r="E5" s="2">
        <v>39.840428451500003</v>
      </c>
      <c r="F5" s="2">
        <v>99.142949547200004</v>
      </c>
      <c r="G5" s="9">
        <v>1629232.1247400001</v>
      </c>
      <c r="H5" s="2">
        <f t="shared" si="0"/>
        <v>3.9422264126000002</v>
      </c>
      <c r="I5" s="18">
        <v>850.33619441099995</v>
      </c>
      <c r="J5" s="12">
        <v>37.332901001000003</v>
      </c>
      <c r="K5" s="7"/>
    </row>
    <row r="6" spans="1:14" ht="14">
      <c r="A6" s="20" t="s">
        <v>16</v>
      </c>
      <c r="B6" s="21">
        <v>227.76341247600001</v>
      </c>
      <c r="C6" s="21">
        <v>190.11286926299999</v>
      </c>
      <c r="D6" s="22">
        <v>29.1285080227</v>
      </c>
      <c r="E6" s="22">
        <v>32.207041383499998</v>
      </c>
      <c r="F6" s="22">
        <v>92.250922509199995</v>
      </c>
      <c r="G6" s="23">
        <v>146803.625875</v>
      </c>
      <c r="H6" s="22">
        <f t="shared" si="0"/>
        <v>3.0785333607999981</v>
      </c>
      <c r="I6" s="24">
        <v>94.497297090700002</v>
      </c>
      <c r="J6" s="25">
        <v>25.682100296000002</v>
      </c>
      <c r="K6" s="7"/>
    </row>
    <row r="7" spans="1:14" ht="14">
      <c r="A7" s="19" t="s">
        <v>17</v>
      </c>
      <c r="B7" s="1">
        <v>181.85169982900001</v>
      </c>
      <c r="C7" s="1">
        <v>160.87069702100001</v>
      </c>
      <c r="D7" s="2">
        <v>36.763791510300003</v>
      </c>
      <c r="E7" s="2">
        <v>39.498530875999997</v>
      </c>
      <c r="F7" s="2">
        <v>97.700205338800004</v>
      </c>
      <c r="G7" s="9">
        <v>659776.52449900005</v>
      </c>
      <c r="H7" s="2">
        <f t="shared" si="0"/>
        <v>2.7347393656999941</v>
      </c>
      <c r="I7" s="18">
        <v>335.58744915199998</v>
      </c>
      <c r="J7" s="12">
        <v>34.1665000916</v>
      </c>
      <c r="K7" s="7"/>
    </row>
    <row r="8" spans="1:14" ht="14">
      <c r="A8" s="19" t="s">
        <v>18</v>
      </c>
      <c r="B8" s="1">
        <v>177.174484253</v>
      </c>
      <c r="C8" s="1">
        <v>156.04232788100001</v>
      </c>
      <c r="D8" s="2">
        <v>36.823156095400002</v>
      </c>
      <c r="E8" s="2">
        <v>39.034050151899997</v>
      </c>
      <c r="F8" s="2">
        <v>98.389543704000005</v>
      </c>
      <c r="G8" s="9">
        <v>1162670.86344</v>
      </c>
      <c r="H8" s="2">
        <f t="shared" si="0"/>
        <v>2.2108940564999955</v>
      </c>
      <c r="I8" s="26">
        <v>588.53335066299996</v>
      </c>
      <c r="J8" s="12">
        <v>34.878101348900003</v>
      </c>
      <c r="K8" s="7"/>
      <c r="N8" s="21"/>
    </row>
    <row r="9" spans="1:14" ht="14">
      <c r="A9" s="19" t="s">
        <v>19</v>
      </c>
      <c r="B9" s="1">
        <v>180.42271423299999</v>
      </c>
      <c r="C9" s="1">
        <v>157.63209533700001</v>
      </c>
      <c r="D9" s="2">
        <v>37.244857758999999</v>
      </c>
      <c r="E9" s="2">
        <v>38.921318115399998</v>
      </c>
      <c r="F9" s="2">
        <v>98.538622129399997</v>
      </c>
      <c r="G9" s="9">
        <v>1908673.9538499999</v>
      </c>
      <c r="H9" s="2">
        <f t="shared" si="0"/>
        <v>1.6764603563999998</v>
      </c>
      <c r="I9" s="18">
        <v>951.45876325400002</v>
      </c>
      <c r="J9" s="12">
        <v>35.258098602300002</v>
      </c>
      <c r="K9" s="7"/>
    </row>
    <row r="10" spans="1:14" ht="14">
      <c r="A10" s="20" t="s">
        <v>20</v>
      </c>
      <c r="B10" s="21">
        <v>187.219482422</v>
      </c>
      <c r="C10" s="21">
        <v>167.30619812</v>
      </c>
      <c r="D10" s="22">
        <v>34.6617991213</v>
      </c>
      <c r="E10" s="22">
        <v>37.235989885199999</v>
      </c>
      <c r="F10" s="22">
        <v>99.619678566999994</v>
      </c>
      <c r="G10" s="23">
        <v>1045565.39714</v>
      </c>
      <c r="H10" s="22">
        <f t="shared" si="0"/>
        <v>2.574190763899999</v>
      </c>
      <c r="I10" s="24">
        <v>564.33367384400003</v>
      </c>
      <c r="J10" s="25">
        <v>33.624099731400001</v>
      </c>
      <c r="K10" s="7"/>
    </row>
    <row r="11" spans="1:14" ht="14">
      <c r="A11" s="19" t="s">
        <v>21</v>
      </c>
      <c r="B11" s="1">
        <v>186.682830811</v>
      </c>
      <c r="C11" s="1">
        <v>165.53526306200001</v>
      </c>
      <c r="D11" s="2">
        <v>34.823843529299999</v>
      </c>
      <c r="E11" s="2">
        <v>36.8925669431</v>
      </c>
      <c r="F11" s="2">
        <v>98.127219890199996</v>
      </c>
      <c r="G11" s="9">
        <v>2362807.8269799999</v>
      </c>
      <c r="H11" s="2">
        <f t="shared" si="0"/>
        <v>2.0687234138000008</v>
      </c>
      <c r="I11" s="18">
        <v>1254.33829186</v>
      </c>
      <c r="J11" s="12">
        <v>29.326900482199999</v>
      </c>
      <c r="K11" s="7"/>
    </row>
    <row r="12" spans="1:14" ht="14">
      <c r="A12" s="19" t="s">
        <v>22</v>
      </c>
      <c r="B12" s="1">
        <v>199.54954528799999</v>
      </c>
      <c r="C12" s="1">
        <v>168.566650391</v>
      </c>
      <c r="D12" s="2">
        <v>35.2398829523</v>
      </c>
      <c r="E12" s="2">
        <v>36.0412354622</v>
      </c>
      <c r="F12" s="2">
        <v>99.4769817488</v>
      </c>
      <c r="G12" s="9">
        <v>2376618.1764000002</v>
      </c>
      <c r="H12" s="2">
        <f t="shared" si="0"/>
        <v>0.80135250989999918</v>
      </c>
      <c r="I12" s="18">
        <v>1261.24252243</v>
      </c>
      <c r="J12" s="12">
        <v>29.364099502599998</v>
      </c>
      <c r="K12" s="7"/>
    </row>
    <row r="13" spans="1:14" ht="14">
      <c r="A13" s="19" t="s">
        <v>23</v>
      </c>
      <c r="B13" s="1">
        <v>196.93389892600001</v>
      </c>
      <c r="C13" s="1">
        <v>202.34332275400001</v>
      </c>
      <c r="D13" s="2">
        <v>26.968367782200001</v>
      </c>
      <c r="E13" s="2">
        <v>33.359728410899997</v>
      </c>
      <c r="F13" s="2">
        <v>95.664128595600005</v>
      </c>
      <c r="G13" s="9">
        <v>472549.17920100002</v>
      </c>
      <c r="H13" s="2">
        <f t="shared" si="0"/>
        <v>6.3913606286999958</v>
      </c>
      <c r="I13" s="18">
        <v>323.87117910699999</v>
      </c>
      <c r="J13" s="12">
        <v>28.817399978600001</v>
      </c>
      <c r="K13" s="7"/>
    </row>
    <row r="14" spans="1:14" ht="14">
      <c r="A14" s="19" t="s">
        <v>24</v>
      </c>
      <c r="B14" s="1">
        <v>195.43618774399999</v>
      </c>
      <c r="C14" s="1">
        <v>299.118652344</v>
      </c>
      <c r="D14" s="2">
        <v>14.658332247500001</v>
      </c>
      <c r="E14" s="2">
        <v>27.238655985099999</v>
      </c>
      <c r="F14" s="2">
        <v>79.796017484199993</v>
      </c>
      <c r="G14" s="9">
        <v>112258.73771099999</v>
      </c>
      <c r="H14" s="2">
        <f t="shared" si="0"/>
        <v>12.580323737599999</v>
      </c>
      <c r="I14" s="18">
        <v>134.458146709</v>
      </c>
      <c r="J14" s="12">
        <v>17.203500747700001</v>
      </c>
      <c r="K14" s="7"/>
    </row>
    <row r="15" spans="1:14" ht="14">
      <c r="A15" s="20" t="s">
        <v>25</v>
      </c>
      <c r="B15" s="21">
        <v>203.18977355999999</v>
      </c>
      <c r="C15" s="21">
        <v>194.00413513199999</v>
      </c>
      <c r="D15" s="22">
        <v>27.6495293716</v>
      </c>
      <c r="E15" s="22">
        <v>28.2908669276</v>
      </c>
      <c r="F15" s="22">
        <v>88.924326992399997</v>
      </c>
      <c r="G15" s="23">
        <v>2703180.03688</v>
      </c>
      <c r="H15" s="22">
        <f t="shared" si="0"/>
        <v>0.64133755599999986</v>
      </c>
      <c r="I15" s="24">
        <v>1808.62944853</v>
      </c>
      <c r="J15" s="25">
        <v>14.6086997986</v>
      </c>
      <c r="K15" s="7"/>
    </row>
    <row r="16" spans="1:14" ht="14">
      <c r="A16" s="19" t="s">
        <v>26</v>
      </c>
      <c r="B16" s="1">
        <v>185.82711792000001</v>
      </c>
      <c r="C16" s="1">
        <v>177.387207031</v>
      </c>
      <c r="D16" s="2">
        <v>28.0355910587</v>
      </c>
      <c r="E16" s="2">
        <v>34.039292238199998</v>
      </c>
      <c r="F16" s="2">
        <v>97.255535055400003</v>
      </c>
      <c r="G16" s="9">
        <v>885521.17083299998</v>
      </c>
      <c r="H16" s="2">
        <f t="shared" si="0"/>
        <v>6.0037011794999984</v>
      </c>
      <c r="I16" s="18">
        <v>591.88085639099995</v>
      </c>
      <c r="J16" s="12">
        <v>26.2364997864</v>
      </c>
      <c r="K16" s="7"/>
    </row>
    <row r="17" spans="1:13" ht="14">
      <c r="A17" s="19" t="s">
        <v>27</v>
      </c>
      <c r="B17" s="1">
        <v>187.954345703</v>
      </c>
      <c r="C17" s="1">
        <v>174.791549683</v>
      </c>
      <c r="D17" s="2">
        <v>32.1401575314</v>
      </c>
      <c r="E17" s="2">
        <v>36.989364157200001</v>
      </c>
      <c r="F17" s="2">
        <v>63.450107499700003</v>
      </c>
      <c r="G17" s="9">
        <v>579189.96555099997</v>
      </c>
      <c r="H17" s="2">
        <f t="shared" si="0"/>
        <v>4.8492066258000008</v>
      </c>
      <c r="I17" s="18">
        <v>337.12172261000001</v>
      </c>
      <c r="J17" s="12">
        <v>31.996900558499998</v>
      </c>
      <c r="K17" s="7"/>
      <c r="M17" s="7"/>
    </row>
    <row r="18" spans="1:13" ht="14">
      <c r="A18" s="19" t="s">
        <v>28</v>
      </c>
      <c r="B18" s="1">
        <v>213.70574951200001</v>
      </c>
      <c r="C18" s="1">
        <v>188.9453125</v>
      </c>
      <c r="D18" s="2">
        <v>30.530656951600001</v>
      </c>
      <c r="E18" s="2">
        <v>33.381171074900003</v>
      </c>
      <c r="F18" s="2">
        <v>93.002610966099994</v>
      </c>
      <c r="G18" s="9">
        <v>216326.82493199999</v>
      </c>
      <c r="H18" s="2">
        <f t="shared" si="0"/>
        <v>2.8505141233000018</v>
      </c>
      <c r="I18" s="18">
        <v>131.66855860300001</v>
      </c>
      <c r="J18" s="12">
        <v>25.037000656099998</v>
      </c>
      <c r="K18" s="7"/>
    </row>
    <row r="19" spans="1:13" ht="14">
      <c r="A19" s="20" t="s">
        <v>29</v>
      </c>
      <c r="B19" s="21">
        <v>204.965942383</v>
      </c>
      <c r="C19" s="21">
        <v>187.96638488799999</v>
      </c>
      <c r="D19" s="22">
        <v>30.695742834699999</v>
      </c>
      <c r="E19" s="22">
        <v>34.486576821699998</v>
      </c>
      <c r="F19" s="22">
        <v>96.482982171800003</v>
      </c>
      <c r="G19" s="23">
        <v>701811.70547000004</v>
      </c>
      <c r="H19" s="22">
        <f t="shared" si="0"/>
        <v>3.7908339869999992</v>
      </c>
      <c r="I19" s="24">
        <v>427.64385664999998</v>
      </c>
      <c r="J19" s="25">
        <v>20.503400802600002</v>
      </c>
      <c r="K19" s="7"/>
    </row>
    <row r="20" spans="1:13" ht="14">
      <c r="A20" s="19" t="s">
        <v>30</v>
      </c>
      <c r="B20" s="1">
        <v>204.255203247</v>
      </c>
      <c r="C20" s="1">
        <v>174.61581420900001</v>
      </c>
      <c r="D20" s="2">
        <v>28.7025781171</v>
      </c>
      <c r="E20" s="2">
        <v>29.459461772299999</v>
      </c>
      <c r="F20" s="2">
        <v>84.258006314799999</v>
      </c>
      <c r="G20" s="9">
        <v>702573.95329900004</v>
      </c>
      <c r="H20" s="2">
        <f t="shared" si="0"/>
        <v>0.75688365519999934</v>
      </c>
      <c r="I20" s="18">
        <v>453.93572454899999</v>
      </c>
      <c r="J20" s="12">
        <v>16.836999893200002</v>
      </c>
      <c r="K20" s="7"/>
    </row>
    <row r="21" spans="1:13" ht="14">
      <c r="A21" s="19" t="s">
        <v>31</v>
      </c>
      <c r="B21" s="1">
        <v>208.713623047</v>
      </c>
      <c r="C21" s="1">
        <v>192.273605347</v>
      </c>
      <c r="D21" s="2">
        <v>25.2411803639</v>
      </c>
      <c r="E21" s="2">
        <v>27.9640104731</v>
      </c>
      <c r="F21" s="2">
        <v>86.402473756999996</v>
      </c>
      <c r="G21" s="9">
        <v>1144063.36937</v>
      </c>
      <c r="H21" s="2">
        <f t="shared" si="0"/>
        <v>2.7228301092000002</v>
      </c>
      <c r="I21" s="18">
        <v>835.34215834199995</v>
      </c>
      <c r="J21" s="12">
        <v>9.2470903396599997</v>
      </c>
      <c r="K21" s="7"/>
    </row>
    <row r="22" spans="1:13" ht="14">
      <c r="A22" s="19" t="s">
        <v>32</v>
      </c>
      <c r="B22" s="1">
        <v>203.65629577600001</v>
      </c>
      <c r="C22" s="1">
        <v>201.65304565400001</v>
      </c>
      <c r="D22" s="2">
        <v>24.499840274299999</v>
      </c>
      <c r="E22" s="2">
        <v>29.154844150700001</v>
      </c>
      <c r="F22" s="2">
        <v>87.413429689899999</v>
      </c>
      <c r="G22" s="9">
        <v>1401427.3749800001</v>
      </c>
      <c r="H22" s="2">
        <f t="shared" si="0"/>
        <v>4.6550038764000021</v>
      </c>
      <c r="I22" s="18">
        <v>1061.01983612</v>
      </c>
      <c r="J22" s="12">
        <v>6.4099202156099997</v>
      </c>
      <c r="K22" s="7"/>
    </row>
    <row r="23" spans="1:13" ht="15" thickBot="1">
      <c r="A23" s="27" t="s">
        <v>33</v>
      </c>
      <c r="B23" s="28">
        <v>211.14352417000001</v>
      </c>
      <c r="C23" s="28">
        <v>184.49546814000001</v>
      </c>
      <c r="D23" s="29">
        <v>19.774104828900001</v>
      </c>
      <c r="E23" s="29">
        <v>20.939400429900001</v>
      </c>
      <c r="F23" s="29">
        <v>68.039347467499994</v>
      </c>
      <c r="G23" s="30">
        <v>2392177.4052900001</v>
      </c>
      <c r="H23" s="29">
        <f t="shared" si="0"/>
        <v>1.1652956010000004</v>
      </c>
      <c r="I23" s="31">
        <v>2237.5983595299999</v>
      </c>
      <c r="J23" s="32">
        <v>6.8530898094200001</v>
      </c>
      <c r="K23" s="7"/>
    </row>
    <row r="25" spans="1:13" ht="14">
      <c r="A25" s="37" t="s">
        <v>34</v>
      </c>
    </row>
    <row r="26" spans="1:13" ht="14">
      <c r="A26" s="37" t="s">
        <v>35</v>
      </c>
    </row>
    <row r="27" spans="1:13" ht="14">
      <c r="E27" s="36"/>
    </row>
  </sheetData>
  <phoneticPr fontId="1" type="noConversion"/>
  <pageMargins left="0.75" right="0.75" top="1" bottom="1" header="0.5" footer="0.5"/>
  <pageSetup scale="8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(2)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2019-02-20T22:46:22Z</cp:lastPrinted>
  <dcterms:created xsi:type="dcterms:W3CDTF">2012-03-21T05:46:15Z</dcterms:created>
  <dcterms:modified xsi:type="dcterms:W3CDTF">2019-02-28T23:01:48Z</dcterms:modified>
</cp:coreProperties>
</file>