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paperwork\0_NASA_Ag_Project\2019_RT_Reports\20190312_RT_report\Regular\"/>
    </mc:Choice>
  </mc:AlternateContent>
  <bookViews>
    <workbookView xWindow="3765" yWindow="5295" windowWidth="26115" windowHeight="17100" tabRatio="500"/>
  </bookViews>
  <sheets>
    <sheet name="Table 1 (2)" sheetId="6" r:id="rId1"/>
  </sheets>
  <definedNames>
    <definedName name="_xlnm.Print_Area" localSheetId="0">'Table 1 (2)'!$A$1:$J$23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6" l="1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</calcChain>
</file>

<file path=xl/sharedStrings.xml><?xml version="1.0" encoding="utf-8"?>
<sst xmlns="http://schemas.openxmlformats.org/spreadsheetml/2006/main" count="43" uniqueCount="37">
  <si>
    <t>Basin</t>
  </si>
  <si>
    <t>% SCA</t>
  </si>
  <si>
    <t>Vol (af)</t>
  </si>
  <si>
    <t>&gt; 5000'</t>
  </si>
  <si>
    <t>Chg. in SWE (in)</t>
  </si>
  <si>
    <t>Area (mi2)</t>
  </si>
  <si>
    <t>SWE (in)</t>
  </si>
  <si>
    <t>2/28/19</t>
  </si>
  <si>
    <t>% 2/28 Avg.</t>
  </si>
  <si>
    <t>3/12/19</t>
  </si>
  <si>
    <t>% 3/12 Avg.</t>
  </si>
  <si>
    <t>2/28 thru 3/12/19</t>
  </si>
  <si>
    <t>&gt; 300†</t>
  </si>
  <si>
    <t>SNODAS* (in)</t>
  </si>
  <si>
    <t>Feather</t>
  </si>
  <si>
    <t>Yuba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</si>
  <si>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</si>
  <si>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</si>
  <si>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</si>
  <si>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</si>
  <si>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</si>
  <si>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</si>
  <si>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</si>
  <si>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</si>
  <si>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</si>
  <si>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</si>
  <si>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</si>
  <si>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</si>
  <si>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</si>
  <si>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</si>
  <si>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</si>
  <si>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</si>
  <si>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</si>
  <si>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</si>
  <si>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</si>
  <si>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</si>
  <si>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† Deep, low-elevation snow in areas that typically are snow-free can report exceptionally high percent of average for this date because the mean 2000-2011 regression-derived SWE for that area is low or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</si>
</sst>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3" fontId="0" fillId="0" borderId="0" xfId="0" applyNumberFormat="1"/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7" fillId="0" borderId="11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/>
    <xf numFmtId="1" fontId="4" fillId="0" borderId="3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4" fillId="0" borderId="11" xfId="0" applyFont="1" applyFill="1" applyBorder="1"/>
    <xf numFmtId="0" fontId="4" fillId="0" borderId="12" xfId="0" applyFont="1" applyFill="1" applyBorder="1"/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4" fillId="0" borderId="16" xfId="0" applyFont="1" applyFill="1" applyBorder="1"/>
    <xf numFmtId="1" fontId="4" fillId="0" borderId="1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165" fontId="4" fillId="0" borderId="17" xfId="0" applyNumberFormat="1" applyFont="1" applyFill="1" applyBorder="1" applyAlignment="1">
      <alignment horizontal="right"/>
    </xf>
    <xf numFmtId="164" fontId="6" fillId="0" borderId="1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4" fillId="0" borderId="0" xfId="0" applyFont="1" applyFill="1" applyBorder="1"/>
    <xf numFmtId="3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</cellXfs>
  <cellStyles count="1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zoomScaleNormal="100" zoomScalePageLayoutView="125" workbookViewId="0">
      <selection activeCell="L37" sqref="L37"/>
    </sheetView>
  </sheetViews>
  <sheetFormatPr defaultColWidth="11" defaultRowHeight="12.75" x14ac:dyDescent="0.2"/>
  <cols>
    <col min="1" max="1" width="9" customWidth="1"/>
    <col min="2" max="2" width="8.25" customWidth="1"/>
    <col min="3" max="3" width="9" customWidth="1"/>
    <col min="4" max="4" width="7.375" customWidth="1"/>
    <col min="5" max="5" width="6.875" customWidth="1"/>
    <col min="6" max="6" width="6.375" customWidth="1"/>
    <col min="7" max="7" width="8.625" customWidth="1"/>
    <col min="8" max="8" width="13.125" customWidth="1"/>
    <col min="9" max="9" width="8" customWidth="1"/>
    <col min="10" max="10" width="9.875" customWidth="1"/>
  </cols>
  <sheetData>
    <row r="1" spans="1:14" x14ac:dyDescent="0.2">
      <c r="A1" s="3" t="s">
        <v>0</v>
      </c>
      <c r="B1" s="33" t="s">
        <v>7</v>
      </c>
      <c r="C1" s="33" t="s">
        <v>9</v>
      </c>
      <c r="D1" s="4" t="s">
        <v>7</v>
      </c>
      <c r="E1" s="4" t="s">
        <v>9</v>
      </c>
      <c r="F1" s="4" t="s">
        <v>9</v>
      </c>
      <c r="G1" s="34" t="s">
        <v>9</v>
      </c>
      <c r="H1" s="35" t="s">
        <v>11</v>
      </c>
      <c r="I1" s="13" t="s">
        <v>5</v>
      </c>
      <c r="J1" s="10" t="s">
        <v>9</v>
      </c>
    </row>
    <row r="2" spans="1:14" ht="13.5" thickBot="1" x14ac:dyDescent="0.25">
      <c r="A2" s="14"/>
      <c r="B2" s="5" t="s">
        <v>8</v>
      </c>
      <c r="C2" s="5" t="s">
        <v>10</v>
      </c>
      <c r="D2" s="6" t="s">
        <v>6</v>
      </c>
      <c r="E2" s="6" t="s">
        <v>6</v>
      </c>
      <c r="F2" s="6" t="s">
        <v>1</v>
      </c>
      <c r="G2" s="8" t="s">
        <v>2</v>
      </c>
      <c r="H2" s="5" t="s">
        <v>4</v>
      </c>
      <c r="I2" s="15" t="s">
        <v>3</v>
      </c>
      <c r="J2" s="11" t="s">
        <v>13</v>
      </c>
    </row>
    <row r="3" spans="1:14" x14ac:dyDescent="0.2">
      <c r="A3" s="16" t="s">
        <v>14</v>
      </c>
      <c r="B3" s="17">
        <v>185.649902344</v>
      </c>
      <c r="C3" s="17">
        <v>213.66000366200001</v>
      </c>
      <c r="D3" s="2">
        <v>35.522659346399998</v>
      </c>
      <c r="E3" s="2">
        <v>36.879223971499997</v>
      </c>
      <c r="F3" s="2">
        <v>87.504569270100006</v>
      </c>
      <c r="G3" s="9">
        <v>4329378.2999700001</v>
      </c>
      <c r="H3" s="2">
        <f>E3-D3</f>
        <v>1.356564625099999</v>
      </c>
      <c r="I3" s="18">
        <v>2201.1244950400001</v>
      </c>
      <c r="J3" s="12">
        <v>27.133300781199999</v>
      </c>
      <c r="K3" s="7"/>
    </row>
    <row r="4" spans="1:14" x14ac:dyDescent="0.2">
      <c r="A4" s="19" t="s">
        <v>15</v>
      </c>
      <c r="B4" s="1">
        <v>157.43377685499999</v>
      </c>
      <c r="C4" s="1">
        <v>166.26922607399999</v>
      </c>
      <c r="D4" s="2">
        <v>42.011378536300001</v>
      </c>
      <c r="E4" s="2">
        <v>45.524804162700001</v>
      </c>
      <c r="F4" s="2">
        <v>90.994325191200005</v>
      </c>
      <c r="G4" s="9">
        <v>1305006.5512399999</v>
      </c>
      <c r="H4" s="2">
        <f t="shared" ref="H4:H23" si="0">E4-D4</f>
        <v>3.5134256264000001</v>
      </c>
      <c r="I4" s="18">
        <v>537.48388832399996</v>
      </c>
      <c r="J4" s="12">
        <v>44.492198944099997</v>
      </c>
      <c r="K4" s="7"/>
    </row>
    <row r="5" spans="1:14" x14ac:dyDescent="0.2">
      <c r="A5" s="19" t="s">
        <v>16</v>
      </c>
      <c r="B5" s="1">
        <v>164.00303649899999</v>
      </c>
      <c r="C5" s="1">
        <v>172.71275329599999</v>
      </c>
      <c r="D5" s="2">
        <v>39.840428451500003</v>
      </c>
      <c r="E5" s="2">
        <v>41.101296853199997</v>
      </c>
      <c r="F5" s="2">
        <v>95.019404915899997</v>
      </c>
      <c r="G5" s="9">
        <v>1864303.3351799999</v>
      </c>
      <c r="H5" s="2">
        <f t="shared" si="0"/>
        <v>1.2608684016999945</v>
      </c>
      <c r="I5" s="18">
        <v>850.47567381700003</v>
      </c>
      <c r="J5" s="12">
        <v>40.605201721199997</v>
      </c>
      <c r="K5" s="7"/>
    </row>
    <row r="6" spans="1:14" x14ac:dyDescent="0.2">
      <c r="A6" s="20" t="s">
        <v>17</v>
      </c>
      <c r="B6" s="21">
        <v>190.11286926299999</v>
      </c>
      <c r="C6" s="21">
        <v>238.43539428700001</v>
      </c>
      <c r="D6" s="22">
        <v>32.207041383499998</v>
      </c>
      <c r="E6" s="22">
        <v>28.7431745628</v>
      </c>
      <c r="F6" s="22">
        <v>78.671586715900006</v>
      </c>
      <c r="G6" s="23">
        <v>144861.59887300001</v>
      </c>
      <c r="H6" s="22">
        <f t="shared" si="0"/>
        <v>-3.4638668206999981</v>
      </c>
      <c r="I6" s="24">
        <v>94.497297090700002</v>
      </c>
      <c r="J6" s="25">
        <v>25.830299377399999</v>
      </c>
      <c r="K6" s="7"/>
    </row>
    <row r="7" spans="1:14" x14ac:dyDescent="0.2">
      <c r="A7" s="19" t="s">
        <v>18</v>
      </c>
      <c r="B7" s="1">
        <v>160.87069702100001</v>
      </c>
      <c r="C7" s="1">
        <v>171.15769958499999</v>
      </c>
      <c r="D7" s="2">
        <v>39.498530875999997</v>
      </c>
      <c r="E7" s="2">
        <v>41.7311800632</v>
      </c>
      <c r="F7" s="2">
        <v>94.065708418900002</v>
      </c>
      <c r="G7" s="9">
        <v>748612.67207299999</v>
      </c>
      <c r="H7" s="2">
        <f t="shared" si="0"/>
        <v>2.2326491872000034</v>
      </c>
      <c r="I7" s="18">
        <v>336.35458588099999</v>
      </c>
      <c r="J7" s="12">
        <v>38.7061004639</v>
      </c>
      <c r="K7" s="7"/>
    </row>
    <row r="8" spans="1:14" x14ac:dyDescent="0.2">
      <c r="A8" s="19" t="s">
        <v>19</v>
      </c>
      <c r="B8" s="1">
        <v>156.04232788100001</v>
      </c>
      <c r="C8" s="1">
        <v>173.14157104500001</v>
      </c>
      <c r="D8" s="2">
        <v>39.034050151899997</v>
      </c>
      <c r="E8" s="2">
        <v>43.357019472399998</v>
      </c>
      <c r="F8" s="2">
        <v>96.218928696500001</v>
      </c>
      <c r="G8" s="9">
        <v>1368812.7348199999</v>
      </c>
      <c r="H8" s="2">
        <f t="shared" si="0"/>
        <v>4.3229693205000004</v>
      </c>
      <c r="I8" s="26">
        <v>591.95059609299994</v>
      </c>
      <c r="J8" s="12">
        <v>38.871101379400002</v>
      </c>
      <c r="K8" s="7"/>
      <c r="N8" s="21"/>
    </row>
    <row r="9" spans="1:14" x14ac:dyDescent="0.2">
      <c r="A9" s="19" t="s">
        <v>20</v>
      </c>
      <c r="B9" s="1">
        <v>157.63209533700001</v>
      </c>
      <c r="C9" s="1">
        <v>175.462890625</v>
      </c>
      <c r="D9" s="2">
        <v>38.921318115399998</v>
      </c>
      <c r="E9" s="2">
        <v>43.402888110900001</v>
      </c>
      <c r="F9" s="2">
        <v>96.962061766600002</v>
      </c>
      <c r="G9" s="9">
        <v>2223445.1656300002</v>
      </c>
      <c r="H9" s="2">
        <f t="shared" si="0"/>
        <v>4.4815699955000028</v>
      </c>
      <c r="I9" s="18">
        <v>960.52492459799998</v>
      </c>
      <c r="J9" s="12">
        <v>39.661998748800002</v>
      </c>
      <c r="K9" s="7"/>
    </row>
    <row r="10" spans="1:14" x14ac:dyDescent="0.2">
      <c r="A10" s="20" t="s">
        <v>21</v>
      </c>
      <c r="B10" s="21">
        <v>167.30619812</v>
      </c>
      <c r="C10" s="21">
        <v>182.23699951200001</v>
      </c>
      <c r="D10" s="22">
        <v>37.235989885199999</v>
      </c>
      <c r="E10" s="22">
        <v>39.721793741299997</v>
      </c>
      <c r="F10" s="22">
        <v>93.325972273299996</v>
      </c>
      <c r="G10" s="23">
        <v>1196721.56605</v>
      </c>
      <c r="H10" s="22">
        <f t="shared" si="0"/>
        <v>2.4858038560999987</v>
      </c>
      <c r="I10" s="24">
        <v>564.89159146500003</v>
      </c>
      <c r="J10" s="25">
        <v>37.644599914600001</v>
      </c>
      <c r="K10" s="7"/>
    </row>
    <row r="11" spans="1:14" x14ac:dyDescent="0.2">
      <c r="A11" s="19" t="s">
        <v>22</v>
      </c>
      <c r="B11" s="1">
        <v>165.53526306200001</v>
      </c>
      <c r="C11" s="1">
        <v>179.75296020499999</v>
      </c>
      <c r="D11" s="2">
        <v>36.8925669431</v>
      </c>
      <c r="E11" s="2">
        <v>41.415664759599998</v>
      </c>
      <c r="F11" s="2">
        <v>93.725110321800003</v>
      </c>
      <c r="G11" s="9">
        <v>2729962.0853200001</v>
      </c>
      <c r="H11" s="2">
        <f t="shared" si="0"/>
        <v>4.5230978164999982</v>
      </c>
      <c r="I11" s="18">
        <v>1235.9270103599999</v>
      </c>
      <c r="J11" s="12">
        <v>33.989200592000003</v>
      </c>
      <c r="K11" s="7"/>
    </row>
    <row r="12" spans="1:14" x14ac:dyDescent="0.2">
      <c r="A12" s="19" t="s">
        <v>23</v>
      </c>
      <c r="B12" s="1">
        <v>168.566650391</v>
      </c>
      <c r="C12" s="1">
        <v>180.24005127000001</v>
      </c>
      <c r="D12" s="2">
        <v>36.0412354622</v>
      </c>
      <c r="E12" s="2">
        <v>39.837419280600002</v>
      </c>
      <c r="F12" s="2">
        <v>96.011985834900003</v>
      </c>
      <c r="G12" s="9">
        <v>2679717.15332</v>
      </c>
      <c r="H12" s="2">
        <f t="shared" si="0"/>
        <v>3.796183818400003</v>
      </c>
      <c r="I12" s="18">
        <v>1261.24252243</v>
      </c>
      <c r="J12" s="12">
        <v>36.011798858600002</v>
      </c>
      <c r="K12" s="7"/>
    </row>
    <row r="13" spans="1:14" x14ac:dyDescent="0.2">
      <c r="A13" s="19" t="s">
        <v>24</v>
      </c>
      <c r="B13" s="1">
        <v>202.34332275400001</v>
      </c>
      <c r="C13" s="1">
        <v>214.56468200699999</v>
      </c>
      <c r="D13" s="2">
        <v>33.359728410899997</v>
      </c>
      <c r="E13" s="2">
        <v>33.802883127000001</v>
      </c>
      <c r="F13" s="2">
        <v>86.273265651399996</v>
      </c>
      <c r="G13" s="9">
        <v>588659.82889500004</v>
      </c>
      <c r="H13" s="2">
        <f t="shared" si="0"/>
        <v>0.44315471610000401</v>
      </c>
      <c r="I13" s="18">
        <v>326.52128780700002</v>
      </c>
      <c r="J13" s="12">
        <v>36.325199127200001</v>
      </c>
      <c r="K13" s="7"/>
    </row>
    <row r="14" spans="1:14" x14ac:dyDescent="0.2">
      <c r="A14" s="19" t="s">
        <v>25</v>
      </c>
      <c r="B14" s="1">
        <v>299.118652344</v>
      </c>
      <c r="C14" s="1" t="s">
        <v>12</v>
      </c>
      <c r="D14" s="2">
        <v>27.238655985099999</v>
      </c>
      <c r="E14" s="2">
        <v>28.0900253099</v>
      </c>
      <c r="F14" s="2">
        <v>67.022826614899998</v>
      </c>
      <c r="G14" s="9">
        <v>181481.01335200001</v>
      </c>
      <c r="H14" s="2">
        <f t="shared" si="0"/>
        <v>0.85136932480000027</v>
      </c>
      <c r="I14" s="18">
        <v>121.13786350300001</v>
      </c>
      <c r="J14" s="12">
        <v>21.482999801599998</v>
      </c>
      <c r="K14" s="7"/>
    </row>
    <row r="15" spans="1:14" x14ac:dyDescent="0.2">
      <c r="A15" s="20" t="s">
        <v>26</v>
      </c>
      <c r="B15" s="21">
        <v>194.00413513199999</v>
      </c>
      <c r="C15" s="21">
        <v>221.956130981</v>
      </c>
      <c r="D15" s="22">
        <v>28.2908669276</v>
      </c>
      <c r="E15" s="22">
        <v>28.380552194900002</v>
      </c>
      <c r="F15" s="22">
        <v>73.493564187299995</v>
      </c>
      <c r="G15" s="23">
        <v>2631826.2001100001</v>
      </c>
      <c r="H15" s="22">
        <f t="shared" si="0"/>
        <v>8.9685267300001925E-2</v>
      </c>
      <c r="I15" s="24">
        <v>1738.75026647</v>
      </c>
      <c r="J15" s="25">
        <v>18.203599929799999</v>
      </c>
      <c r="K15" s="7"/>
    </row>
    <row r="16" spans="1:14" x14ac:dyDescent="0.2">
      <c r="A16" s="19" t="s">
        <v>27</v>
      </c>
      <c r="B16" s="1">
        <v>177.387207031</v>
      </c>
      <c r="C16" s="1">
        <v>190.02633667000001</v>
      </c>
      <c r="D16" s="2">
        <v>34.039292238199998</v>
      </c>
      <c r="E16" s="2">
        <v>36.110506491899997</v>
      </c>
      <c r="F16" s="2">
        <v>86.911900368999994</v>
      </c>
      <c r="G16" s="9">
        <v>1092623.1147</v>
      </c>
      <c r="H16" s="2">
        <f t="shared" si="0"/>
        <v>2.0712142536999991</v>
      </c>
      <c r="I16" s="18">
        <v>567.33248105799998</v>
      </c>
      <c r="J16" s="12">
        <v>26.953599929799999</v>
      </c>
      <c r="K16" s="7"/>
    </row>
    <row r="17" spans="1:13" x14ac:dyDescent="0.2">
      <c r="A17" s="19" t="s">
        <v>28</v>
      </c>
      <c r="B17" s="1">
        <v>174.791549683</v>
      </c>
      <c r="C17" s="1">
        <v>185.98646545400001</v>
      </c>
      <c r="D17" s="2">
        <v>36.989364157200001</v>
      </c>
      <c r="E17" s="2">
        <v>40.017824231799999</v>
      </c>
      <c r="F17" s="2">
        <v>62.868344504900001</v>
      </c>
      <c r="G17" s="9">
        <v>720704.948661</v>
      </c>
      <c r="H17" s="2">
        <f t="shared" si="0"/>
        <v>3.0284600745999981</v>
      </c>
      <c r="I17" s="18">
        <v>337.67964023100001</v>
      </c>
      <c r="J17" s="12">
        <v>34.888500213599997</v>
      </c>
      <c r="K17" s="7"/>
      <c r="M17" s="7"/>
    </row>
    <row r="18" spans="1:13" x14ac:dyDescent="0.2">
      <c r="A18" s="19" t="s">
        <v>29</v>
      </c>
      <c r="B18" s="1">
        <v>188.9453125</v>
      </c>
      <c r="C18" s="1">
        <v>182.482910156</v>
      </c>
      <c r="D18" s="2">
        <v>33.381171074900003</v>
      </c>
      <c r="E18" s="2">
        <v>33.037485432099999</v>
      </c>
      <c r="F18" s="2">
        <v>81.566579634500002</v>
      </c>
      <c r="G18" s="9">
        <v>232860.296222</v>
      </c>
      <c r="H18" s="2">
        <f t="shared" si="0"/>
        <v>-0.34368564280000413</v>
      </c>
      <c r="I18" s="18">
        <v>132.15673652199999</v>
      </c>
      <c r="J18" s="12">
        <v>28.277399063099999</v>
      </c>
      <c r="K18" s="7"/>
    </row>
    <row r="19" spans="1:13" x14ac:dyDescent="0.2">
      <c r="A19" s="20" t="s">
        <v>30</v>
      </c>
      <c r="B19" s="21">
        <v>187.96638488799999</v>
      </c>
      <c r="C19" s="21">
        <v>196.29153442399999</v>
      </c>
      <c r="D19" s="22">
        <v>34.486576821699998</v>
      </c>
      <c r="E19" s="22">
        <v>34.642642284600001</v>
      </c>
      <c r="F19" s="22">
        <v>86.239870340400003</v>
      </c>
      <c r="G19" s="23">
        <v>790891.92264200002</v>
      </c>
      <c r="H19" s="22">
        <f t="shared" si="0"/>
        <v>0.15606546290000267</v>
      </c>
      <c r="I19" s="24">
        <v>428.062294866</v>
      </c>
      <c r="J19" s="25">
        <v>23.327299117999999</v>
      </c>
      <c r="K19" s="7"/>
    </row>
    <row r="20" spans="1:13" x14ac:dyDescent="0.2">
      <c r="A20" s="19" t="s">
        <v>31</v>
      </c>
      <c r="B20" s="1">
        <v>174.61581420900001</v>
      </c>
      <c r="C20" s="1">
        <v>192.580245972</v>
      </c>
      <c r="D20" s="2">
        <v>29.459461772299999</v>
      </c>
      <c r="E20" s="2">
        <v>31.017743447499999</v>
      </c>
      <c r="F20" s="2">
        <v>78.198767102700003</v>
      </c>
      <c r="G20" s="9">
        <v>756128.97954600002</v>
      </c>
      <c r="H20" s="2">
        <f t="shared" si="0"/>
        <v>1.5582816751999999</v>
      </c>
      <c r="I20" s="18">
        <v>457.07401116800003</v>
      </c>
      <c r="J20" s="12">
        <v>19.8115005493</v>
      </c>
      <c r="K20" s="7"/>
    </row>
    <row r="21" spans="1:13" x14ac:dyDescent="0.2">
      <c r="A21" s="19" t="s">
        <v>32</v>
      </c>
      <c r="B21" s="1">
        <v>192.273605347</v>
      </c>
      <c r="C21" s="1">
        <v>231.47463989299999</v>
      </c>
      <c r="D21" s="2">
        <v>27.9640104731</v>
      </c>
      <c r="E21" s="2">
        <v>29.286692420800001</v>
      </c>
      <c r="F21" s="2">
        <v>80.820245748199994</v>
      </c>
      <c r="G21" s="9">
        <v>1325902.27706</v>
      </c>
      <c r="H21" s="2">
        <f t="shared" si="0"/>
        <v>1.3226819477000014</v>
      </c>
      <c r="I21" s="18">
        <v>848.87166065600002</v>
      </c>
      <c r="J21" s="12">
        <v>11.550100326500001</v>
      </c>
      <c r="K21" s="7"/>
    </row>
    <row r="22" spans="1:13" x14ac:dyDescent="0.2">
      <c r="A22" s="19" t="s">
        <v>33</v>
      </c>
      <c r="B22" s="1">
        <v>201.65304565400001</v>
      </c>
      <c r="C22" s="1">
        <v>262.77069091800001</v>
      </c>
      <c r="D22" s="2">
        <v>29.154844150700001</v>
      </c>
      <c r="E22" s="2">
        <v>28.968887203000001</v>
      </c>
      <c r="F22" s="2">
        <v>76.284251731400005</v>
      </c>
      <c r="G22" s="9">
        <v>1652214.8388100001</v>
      </c>
      <c r="H22" s="2">
        <f t="shared" si="0"/>
        <v>-0.18595694769999938</v>
      </c>
      <c r="I22" s="18">
        <v>1069.3886004399999</v>
      </c>
      <c r="J22" s="12">
        <v>8.4322795867899991</v>
      </c>
      <c r="K22" s="7"/>
    </row>
    <row r="23" spans="1:13" ht="13.5" thickBot="1" x14ac:dyDescent="0.25">
      <c r="A23" s="27" t="s">
        <v>34</v>
      </c>
      <c r="B23" s="28">
        <v>184.49546814000001</v>
      </c>
      <c r="C23" s="28">
        <v>230.82008361800001</v>
      </c>
      <c r="D23" s="29">
        <v>20.939400429900001</v>
      </c>
      <c r="E23" s="29">
        <v>24.391935528899999</v>
      </c>
      <c r="F23" s="29">
        <v>68.418158489600003</v>
      </c>
      <c r="G23" s="30">
        <v>2896476.5675900001</v>
      </c>
      <c r="H23" s="29">
        <f t="shared" si="0"/>
        <v>3.4525350989999986</v>
      </c>
      <c r="I23" s="31">
        <v>2226.5097467999999</v>
      </c>
      <c r="J23" s="32">
        <v>9.1762399673499999</v>
      </c>
      <c r="K23" s="7"/>
    </row>
    <row r="24" spans="1:13" x14ac:dyDescent="0.2">
      <c r="A24" s="39"/>
      <c r="B24" s="1"/>
      <c r="C24" s="1"/>
      <c r="D24" s="2"/>
      <c r="E24" s="2"/>
      <c r="F24" s="2"/>
      <c r="G24" s="40"/>
      <c r="H24" s="2"/>
      <c r="I24" s="26"/>
      <c r="J24" s="41"/>
      <c r="K24" s="7"/>
    </row>
    <row r="25" spans="1:13" ht="15" x14ac:dyDescent="0.2">
      <c r="A25" s="38" t="s">
        <v>35</v>
      </c>
    </row>
    <row r="26" spans="1:13" ht="15" x14ac:dyDescent="0.2">
      <c r="A26" s="37" t="s">
        <v>36</v>
      </c>
    </row>
    <row r="27" spans="1:13" ht="15" x14ac:dyDescent="0.2">
      <c r="A27" s="37"/>
    </row>
    <row r="28" spans="1:13" x14ac:dyDescent="0.2">
      <c r="E28" s="36"/>
    </row>
  </sheetData>
  <phoneticPr fontId="1" type="noConversion"/>
  <pageMargins left="0.75" right="0.75" top="1" bottom="1" header="0.5" footer="0.5"/>
  <pageSetup scale="8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 (2)</vt:lpstr>
      <vt:lpstr>'Table 1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2019-02-20T22:46:22Z</cp:lastPrinted>
  <dcterms:created xsi:type="dcterms:W3CDTF">2012-03-21T05:46:15Z</dcterms:created>
  <dcterms:modified xsi:type="dcterms:W3CDTF">2019-03-14T00:12:59Z</dcterms:modified>
</cp:coreProperties>
</file>