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20_RT_Reports\20200216_RT_report\"/>
    </mc:Choice>
  </mc:AlternateContent>
  <bookViews>
    <workbookView xWindow="20625" yWindow="4485" windowWidth="26115" windowHeight="17100" tabRatio="500"/>
  </bookViews>
  <sheets>
    <sheet name="Table 1 (2)" sheetId="6" r:id="rId1"/>
  </sheets>
  <definedNames>
    <definedName name="_xlnm.Print_Area" localSheetId="0">'Table 1 (2)'!$A$1:$K$23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<sst xmlns="http://schemas.openxmlformats.org/spreadsheetml/2006/main" count="64" uniqueCount="58">
  <si>
    <t>Basin</t>
  </si>
  <si>
    <t>% SCA</t>
  </si>
  <si>
    <t>Vol (af)</t>
  </si>
  <si>
    <t>&gt; 5000'</t>
  </si>
  <si>
    <t>Chg. in SWE (in)</t>
  </si>
  <si>
    <t>Area (mi2)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</si>
  <si>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</si>
  <si>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</si>
  <si>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</si>
  <si>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</si>
  <si>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</si>
  <si>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</si>
  <si>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</si>
  <si>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</si>
  <si>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</si>
  <si>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</si>
  <si>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</si>
  <si>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</si>
  <si>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</si>
  <si>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</si>
  <si>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</si>
  <si>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</si>
  <si>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</si>
  <si>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</si>
  <si>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</si>
  <si>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</si>
  <si>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</si>
  <si>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</si>
  <si>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</si>
  <si>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Pillows</t>
  </si>
  <si>
    <t>SWE (in)</t>
    <phoneticPr fontId="1" type="noConversion"/>
  </si>
  <si>
    <t>NA</t>
  </si>
  <si>
    <t>1/29/20</t>
  </si>
  <si>
    <t>% 2/1 Avg.</t>
  </si>
  <si>
    <t>SWE (in)</t>
    <phoneticPr fontId="1" type="noConversion"/>
  </si>
  <si>
    <t>2/16/20</t>
  </si>
  <si>
    <t>% 2/15 Avg.</t>
  </si>
  <si>
    <t>1/29 thru 2/16/20</t>
  </si>
  <si>
    <t>15.5 (8)</t>
  </si>
  <si>
    <t>17.4 (2)</t>
  </si>
  <si>
    <t>13.5 (10)</t>
  </si>
  <si>
    <t>15.9 (1)</t>
  </si>
  <si>
    <t>15.3 (5)</t>
  </si>
  <si>
    <t>11.7 (6)</t>
  </si>
  <si>
    <t>12.2 (3)</t>
  </si>
  <si>
    <t>10.6 (8)</t>
  </si>
  <si>
    <t>13.3 (6)</t>
  </si>
  <si>
    <t>2.8 (1)</t>
  </si>
  <si>
    <t>9.7 (1)</t>
  </si>
  <si>
    <t>8.6 (7)</t>
  </si>
  <si>
    <t>11.6 (6)</t>
  </si>
  <si>
    <t>11.2 (8)</t>
  </si>
  <si>
    <t>14.7 (2)</t>
  </si>
  <si>
    <t>10.1 (5)</t>
  </si>
  <si>
    <t>10 (5)</t>
  </si>
  <si>
    <t>5.4 (1)</t>
  </si>
  <si>
    <t>6.6 (1)</t>
  </si>
  <si>
    <t>6.9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</si>
</sst>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4" xfId="0" applyFont="1" applyFill="1" applyBorder="1"/>
    <xf numFmtId="1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5" fontId="4" fillId="0" borderId="15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zoomScalePageLayoutView="125" workbookViewId="0">
      <selection activeCell="M9" sqref="M9"/>
    </sheetView>
  </sheetViews>
  <sheetFormatPr defaultColWidth="11" defaultRowHeight="12.75" x14ac:dyDescent="0.2"/>
  <cols>
    <col min="1" max="1" width="9" customWidth="1"/>
    <col min="2" max="2" width="8.25" customWidth="1"/>
    <col min="3" max="3" width="9" customWidth="1"/>
    <col min="4" max="4" width="7.375" customWidth="1"/>
    <col min="5" max="5" width="6.875" customWidth="1"/>
    <col min="6" max="6" width="6.375" customWidth="1"/>
    <col min="7" max="7" width="8.625" customWidth="1"/>
    <col min="8" max="8" width="13.125" customWidth="1"/>
    <col min="9" max="10" width="8" customWidth="1"/>
    <col min="11" max="11" width="9.875" customWidth="1"/>
  </cols>
  <sheetData>
    <row r="1" spans="1:15" x14ac:dyDescent="0.2">
      <c r="A1" s="3" t="s">
        <v>0</v>
      </c>
      <c r="B1" s="38" t="s">
        <v>32</v>
      </c>
      <c r="C1" s="38" t="s">
        <v>35</v>
      </c>
      <c r="D1" s="38" t="s">
        <v>32</v>
      </c>
      <c r="E1" s="38" t="s">
        <v>35</v>
      </c>
      <c r="F1" s="38" t="s">
        <v>35</v>
      </c>
      <c r="G1" s="38" t="s">
        <v>35</v>
      </c>
      <c r="H1" s="30" t="s">
        <v>37</v>
      </c>
      <c r="I1" s="10" t="s">
        <v>5</v>
      </c>
      <c r="J1" s="38" t="s">
        <v>35</v>
      </c>
      <c r="K1" s="7" t="s">
        <v>35</v>
      </c>
    </row>
    <row r="2" spans="1:15" ht="13.5" thickBot="1" x14ac:dyDescent="0.25">
      <c r="A2" s="11"/>
      <c r="B2" s="4" t="s">
        <v>33</v>
      </c>
      <c r="C2" s="4" t="s">
        <v>36</v>
      </c>
      <c r="D2" s="39" t="s">
        <v>34</v>
      </c>
      <c r="E2" s="39" t="s">
        <v>30</v>
      </c>
      <c r="F2" s="39" t="s">
        <v>1</v>
      </c>
      <c r="G2" s="40" t="s">
        <v>2</v>
      </c>
      <c r="H2" s="41" t="s">
        <v>4</v>
      </c>
      <c r="I2" s="12" t="s">
        <v>3</v>
      </c>
      <c r="J2" s="37" t="s">
        <v>29</v>
      </c>
      <c r="K2" s="8" t="s">
        <v>6</v>
      </c>
    </row>
    <row r="3" spans="1:15" x14ac:dyDescent="0.2">
      <c r="A3" s="13" t="s">
        <v>7</v>
      </c>
      <c r="B3" s="14">
        <v>69.169807434099994</v>
      </c>
      <c r="C3" s="14">
        <v>32.909065246600001</v>
      </c>
      <c r="D3" s="2">
        <v>7.09295771662</v>
      </c>
      <c r="E3" s="2">
        <v>4.3931500423800003</v>
      </c>
      <c r="F3" s="2">
        <v>31.5127330328</v>
      </c>
      <c r="G3" s="6">
        <v>524713.98336099996</v>
      </c>
      <c r="H3" s="2">
        <f>E3-D3</f>
        <v>-2.6998076742399997</v>
      </c>
      <c r="I3" s="15">
        <v>2239.4813315000001</v>
      </c>
      <c r="J3" s="15" t="s">
        <v>38</v>
      </c>
      <c r="K3" s="9">
        <v>7.2930598259000003</v>
      </c>
      <c r="L3" s="5"/>
    </row>
    <row r="4" spans="1:15" x14ac:dyDescent="0.2">
      <c r="A4" s="16" t="s">
        <v>8</v>
      </c>
      <c r="B4" s="1">
        <v>76.155242919900004</v>
      </c>
      <c r="C4" s="1">
        <v>49.501781463599997</v>
      </c>
      <c r="D4" s="2">
        <v>10.2702785832</v>
      </c>
      <c r="E4" s="2">
        <v>8.5575797496299995</v>
      </c>
      <c r="F4" s="2">
        <v>61.349617567199999</v>
      </c>
      <c r="G4" s="6">
        <v>251707.909296</v>
      </c>
      <c r="H4" s="2">
        <f t="shared" ref="H4:H23" si="0">E4-D4</f>
        <v>-1.7126988335700002</v>
      </c>
      <c r="I4" s="15">
        <v>551.50156855600005</v>
      </c>
      <c r="J4" s="15" t="s">
        <v>39</v>
      </c>
      <c r="K4" s="9">
        <v>11.7075996399</v>
      </c>
      <c r="L4" s="5"/>
    </row>
    <row r="5" spans="1:15" x14ac:dyDescent="0.2">
      <c r="A5" s="16" t="s">
        <v>9</v>
      </c>
      <c r="B5" s="1">
        <v>63.162029266399998</v>
      </c>
      <c r="C5" s="1">
        <v>49.139869689900003</v>
      </c>
      <c r="D5" s="2">
        <v>8.4623007542799993</v>
      </c>
      <c r="E5" s="2">
        <v>8.0462942165300007</v>
      </c>
      <c r="F5" s="2">
        <v>59.419469599000003</v>
      </c>
      <c r="G5" s="6">
        <v>364042.06300999998</v>
      </c>
      <c r="H5" s="2">
        <f t="shared" si="0"/>
        <v>-0.41600653774999863</v>
      </c>
      <c r="I5" s="15">
        <v>848.31374303500002</v>
      </c>
      <c r="J5" s="15" t="s">
        <v>40</v>
      </c>
      <c r="K5" s="9">
        <v>9.2688903808600003</v>
      </c>
      <c r="L5" s="5"/>
    </row>
    <row r="6" spans="1:15" x14ac:dyDescent="0.2">
      <c r="A6" s="17" t="s">
        <v>10</v>
      </c>
      <c r="B6" s="18">
        <v>37.333488464399998</v>
      </c>
      <c r="C6" s="18">
        <v>28.446887969999999</v>
      </c>
      <c r="D6" s="19">
        <v>2.7940096840900002</v>
      </c>
      <c r="E6" s="19">
        <v>2.8478684678000001</v>
      </c>
      <c r="F6" s="19">
        <v>21.328413284100002</v>
      </c>
      <c r="G6" s="20">
        <v>14352.860667000001</v>
      </c>
      <c r="H6" s="19">
        <f t="shared" si="0"/>
        <v>5.3858783709999969E-2</v>
      </c>
      <c r="I6" s="21">
        <v>94.497297090700002</v>
      </c>
      <c r="J6" s="21" t="s">
        <v>31</v>
      </c>
      <c r="K6" s="22">
        <v>4.8311901092499996</v>
      </c>
      <c r="L6" s="5"/>
    </row>
    <row r="7" spans="1:15" x14ac:dyDescent="0.2">
      <c r="A7" s="16" t="s">
        <v>11</v>
      </c>
      <c r="B7" s="1">
        <v>61.002998352100001</v>
      </c>
      <c r="C7" s="1">
        <v>52.248908996600001</v>
      </c>
      <c r="D7" s="2">
        <v>8.3599701038000003</v>
      </c>
      <c r="E7" s="2">
        <v>8.8699776113399995</v>
      </c>
      <c r="F7" s="2">
        <v>66.221765913799999</v>
      </c>
      <c r="G7" s="6">
        <v>158820.974415</v>
      </c>
      <c r="H7" s="2">
        <f t="shared" si="0"/>
        <v>0.51000750753999924</v>
      </c>
      <c r="I7" s="15">
        <v>335.72692855700001</v>
      </c>
      <c r="J7" s="15" t="s">
        <v>41</v>
      </c>
      <c r="K7" s="9">
        <v>10.8825998306</v>
      </c>
      <c r="L7" s="5"/>
    </row>
    <row r="8" spans="1:15" x14ac:dyDescent="0.2">
      <c r="A8" s="16" t="s">
        <v>12</v>
      </c>
      <c r="B8" s="1">
        <v>63.134254455600001</v>
      </c>
      <c r="C8" s="1">
        <v>53.858310699500002</v>
      </c>
      <c r="D8" s="2">
        <v>8.6616268778799999</v>
      </c>
      <c r="E8" s="2">
        <v>9.3125842599700004</v>
      </c>
      <c r="F8" s="2">
        <v>71.420235733499993</v>
      </c>
      <c r="G8" s="6">
        <v>293554.78833000001</v>
      </c>
      <c r="H8" s="2">
        <f t="shared" si="0"/>
        <v>0.65095738209000054</v>
      </c>
      <c r="I8" s="23">
        <v>591.04397995900001</v>
      </c>
      <c r="J8" s="23" t="s">
        <v>42</v>
      </c>
      <c r="K8" s="9">
        <v>10.239199638400001</v>
      </c>
      <c r="L8" s="5"/>
      <c r="O8" s="18"/>
    </row>
    <row r="9" spans="1:15" x14ac:dyDescent="0.2">
      <c r="A9" s="16" t="s">
        <v>13</v>
      </c>
      <c r="B9" s="1">
        <v>60.6033096313</v>
      </c>
      <c r="C9" s="1">
        <v>51.950366973900003</v>
      </c>
      <c r="D9" s="2">
        <v>8.4016363642700007</v>
      </c>
      <c r="E9" s="2">
        <v>9.1908356445999999</v>
      </c>
      <c r="F9" s="2">
        <v>69.462241739299998</v>
      </c>
      <c r="G9" s="6">
        <v>470589.26050600002</v>
      </c>
      <c r="H9" s="2">
        <f t="shared" si="0"/>
        <v>0.7891992803299992</v>
      </c>
      <c r="I9" s="15">
        <v>960.03674667999996</v>
      </c>
      <c r="J9" s="15" t="s">
        <v>43</v>
      </c>
      <c r="K9" s="9">
        <v>9.0923795700099994</v>
      </c>
      <c r="L9" s="5"/>
    </row>
    <row r="10" spans="1:15" x14ac:dyDescent="0.2">
      <c r="A10" s="17" t="s">
        <v>14</v>
      </c>
      <c r="B10" s="18">
        <v>64.852348327599998</v>
      </c>
      <c r="C10" s="18">
        <v>52.323692321800003</v>
      </c>
      <c r="D10" s="19">
        <v>7.9890331834800001</v>
      </c>
      <c r="E10" s="19">
        <v>8.4638159693699997</v>
      </c>
      <c r="F10" s="19">
        <v>68.077536498599997</v>
      </c>
      <c r="G10" s="20">
        <v>254238.76414000001</v>
      </c>
      <c r="H10" s="19">
        <f t="shared" si="0"/>
        <v>0.47478278588999956</v>
      </c>
      <c r="I10" s="21">
        <v>563.21783860100004</v>
      </c>
      <c r="J10" s="21" t="s">
        <v>44</v>
      </c>
      <c r="K10" s="22">
        <v>8.7431898117099998</v>
      </c>
      <c r="L10" s="5"/>
    </row>
    <row r="11" spans="1:15" x14ac:dyDescent="0.2">
      <c r="A11" s="16" t="s">
        <v>15</v>
      </c>
      <c r="B11" s="1">
        <v>67.105751037600001</v>
      </c>
      <c r="C11" s="1">
        <v>46.483577728299998</v>
      </c>
      <c r="D11" s="2">
        <v>8.2524897360799994</v>
      </c>
      <c r="E11" s="2">
        <v>7.6745540916800001</v>
      </c>
      <c r="F11" s="2">
        <v>68.162738133700003</v>
      </c>
      <c r="G11" s="6">
        <v>520035.62482199998</v>
      </c>
      <c r="H11" s="2">
        <f t="shared" si="0"/>
        <v>-0.57793564439999923</v>
      </c>
      <c r="I11" s="15">
        <v>1270.5179028800001</v>
      </c>
      <c r="J11" s="15" t="s">
        <v>45</v>
      </c>
      <c r="K11" s="9">
        <v>7.8590898513800003</v>
      </c>
      <c r="L11" s="5"/>
    </row>
    <row r="12" spans="1:15" x14ac:dyDescent="0.2">
      <c r="A12" s="16" t="s">
        <v>16</v>
      </c>
      <c r="B12" s="1">
        <v>67.481323242200006</v>
      </c>
      <c r="C12" s="1">
        <v>50.355590820300002</v>
      </c>
      <c r="D12" s="2">
        <v>8.0829699285099998</v>
      </c>
      <c r="E12" s="2">
        <v>7.9341862019300002</v>
      </c>
      <c r="F12" s="2">
        <v>75.706891855099997</v>
      </c>
      <c r="G12" s="6">
        <v>531726.392964</v>
      </c>
      <c r="H12" s="2">
        <f t="shared" si="0"/>
        <v>-0.14878372657999961</v>
      </c>
      <c r="I12" s="15">
        <v>1256.56996235</v>
      </c>
      <c r="J12" s="15" t="s">
        <v>46</v>
      </c>
      <c r="K12" s="9">
        <v>8.4280595779399992</v>
      </c>
      <c r="L12" s="5"/>
    </row>
    <row r="13" spans="1:15" x14ac:dyDescent="0.2">
      <c r="A13" s="16" t="s">
        <v>17</v>
      </c>
      <c r="B13" s="1">
        <v>67.880989074699997</v>
      </c>
      <c r="C13" s="1">
        <v>41.671283721899997</v>
      </c>
      <c r="D13" s="2">
        <v>5.6285687351</v>
      </c>
      <c r="E13" s="2">
        <v>4.8521848816700004</v>
      </c>
      <c r="F13" s="2">
        <v>46.594754653099997</v>
      </c>
      <c r="G13" s="6">
        <v>83704.215665900003</v>
      </c>
      <c r="H13" s="2">
        <f t="shared" si="0"/>
        <v>-0.7763838534299996</v>
      </c>
      <c r="I13" s="15">
        <v>323.45274089100002</v>
      </c>
      <c r="J13" s="15" t="s">
        <v>47</v>
      </c>
      <c r="K13" s="9">
        <v>7.9631400108300001</v>
      </c>
      <c r="L13" s="5"/>
    </row>
    <row r="14" spans="1:15" x14ac:dyDescent="0.2">
      <c r="A14" s="16" t="s">
        <v>18</v>
      </c>
      <c r="B14" s="1">
        <v>49.486030578600001</v>
      </c>
      <c r="C14" s="1">
        <v>19.118865966800001</v>
      </c>
      <c r="D14" s="2">
        <v>1.87613193684</v>
      </c>
      <c r="E14" s="2">
        <v>1.30358597134</v>
      </c>
      <c r="F14" s="2">
        <v>13.5016998543</v>
      </c>
      <c r="G14" s="6">
        <v>9876.6565921399997</v>
      </c>
      <c r="H14" s="2">
        <f t="shared" si="0"/>
        <v>-0.57254596550000003</v>
      </c>
      <c r="I14" s="15">
        <v>142.05977429800001</v>
      </c>
      <c r="J14" s="15" t="s">
        <v>48</v>
      </c>
      <c r="K14" s="9">
        <v>3.3246700763699999</v>
      </c>
      <c r="L14" s="5"/>
    </row>
    <row r="15" spans="1:15" x14ac:dyDescent="0.2">
      <c r="A15" s="17" t="s">
        <v>19</v>
      </c>
      <c r="B15" s="18">
        <v>54.173500060999999</v>
      </c>
      <c r="C15" s="18">
        <v>35.715232849099998</v>
      </c>
      <c r="D15" s="19">
        <v>4.6660794558400003</v>
      </c>
      <c r="E15" s="19">
        <v>4.0165061046200004</v>
      </c>
      <c r="F15" s="19">
        <v>45.162515188299999</v>
      </c>
      <c r="G15" s="20">
        <v>390884.47092300002</v>
      </c>
      <c r="H15" s="19">
        <f t="shared" si="0"/>
        <v>-0.64957335121999993</v>
      </c>
      <c r="I15" s="21">
        <v>1824.73931984</v>
      </c>
      <c r="J15" s="21" t="s">
        <v>49</v>
      </c>
      <c r="K15" s="22">
        <v>3.4019401073500002</v>
      </c>
      <c r="L15" s="5"/>
    </row>
    <row r="16" spans="1:15" x14ac:dyDescent="0.2">
      <c r="A16" s="16" t="s">
        <v>20</v>
      </c>
      <c r="B16" s="1">
        <v>61.5501060486</v>
      </c>
      <c r="C16" s="1">
        <v>48.656230926500001</v>
      </c>
      <c r="D16" s="2">
        <v>7.3830529350300003</v>
      </c>
      <c r="E16" s="2">
        <v>7.1769400902799996</v>
      </c>
      <c r="F16" s="2">
        <v>56.399907749100002</v>
      </c>
      <c r="G16" s="6">
        <v>225032.96490600001</v>
      </c>
      <c r="H16" s="2">
        <f t="shared" si="0"/>
        <v>-0.20611284475000069</v>
      </c>
      <c r="I16" s="15">
        <v>587.90569333899998</v>
      </c>
      <c r="J16" s="15" t="s">
        <v>50</v>
      </c>
      <c r="K16" s="9">
        <v>6.8381600379899998</v>
      </c>
      <c r="L16" s="5"/>
    </row>
    <row r="17" spans="1:14" x14ac:dyDescent="0.2">
      <c r="A17" s="16" t="s">
        <v>21</v>
      </c>
      <c r="B17" s="1">
        <v>62.852622985799997</v>
      </c>
      <c r="C17" s="1">
        <v>57.436496734599999</v>
      </c>
      <c r="D17" s="2">
        <v>7.7966736586199996</v>
      </c>
      <c r="E17" s="2">
        <v>9.0711822970699991</v>
      </c>
      <c r="F17" s="2">
        <v>45.2510433793</v>
      </c>
      <c r="G17" s="6">
        <v>162153.71682599999</v>
      </c>
      <c r="H17" s="2">
        <f t="shared" si="0"/>
        <v>1.2745086384499995</v>
      </c>
      <c r="I17" s="15">
        <v>335.16901093600001</v>
      </c>
      <c r="J17" s="15" t="s">
        <v>51</v>
      </c>
      <c r="K17" s="9">
        <v>9.3481903076199995</v>
      </c>
      <c r="L17" s="5"/>
      <c r="N17" s="5"/>
    </row>
    <row r="18" spans="1:14" x14ac:dyDescent="0.2">
      <c r="A18" s="16" t="s">
        <v>22</v>
      </c>
      <c r="B18" s="1">
        <v>62.673492431600003</v>
      </c>
      <c r="C18" s="1">
        <v>58.4338722229</v>
      </c>
      <c r="D18" s="2">
        <v>6.7035946207799997</v>
      </c>
      <c r="E18" s="2">
        <v>7.89773851106</v>
      </c>
      <c r="F18" s="2">
        <v>67.467362924300005</v>
      </c>
      <c r="G18" s="6">
        <v>55783.654429100003</v>
      </c>
      <c r="H18" s="2">
        <f t="shared" si="0"/>
        <v>1.1941438902800003</v>
      </c>
      <c r="I18" s="15">
        <v>132.43569533199999</v>
      </c>
      <c r="J18" s="15" t="s">
        <v>52</v>
      </c>
      <c r="K18" s="9">
        <v>8.5610504150400004</v>
      </c>
      <c r="L18" s="5"/>
    </row>
    <row r="19" spans="1:14" x14ac:dyDescent="0.2">
      <c r="A19" s="17" t="s">
        <v>23</v>
      </c>
      <c r="B19" s="18">
        <v>56.176521301299999</v>
      </c>
      <c r="C19" s="18">
        <v>52.276206970200001</v>
      </c>
      <c r="D19" s="19">
        <v>6.0670211846499997</v>
      </c>
      <c r="E19" s="19">
        <v>6.8703764130599998</v>
      </c>
      <c r="F19" s="19">
        <v>59.529983792499998</v>
      </c>
      <c r="G19" s="20">
        <v>156876.326749</v>
      </c>
      <c r="H19" s="19">
        <f t="shared" si="0"/>
        <v>0.80335522841000007</v>
      </c>
      <c r="I19" s="21">
        <v>428.13203456799999</v>
      </c>
      <c r="J19" s="21" t="s">
        <v>53</v>
      </c>
      <c r="K19" s="22">
        <v>6.00809001923</v>
      </c>
      <c r="L19" s="5"/>
    </row>
    <row r="20" spans="1:14" x14ac:dyDescent="0.2">
      <c r="A20" s="16" t="s">
        <v>24</v>
      </c>
      <c r="B20" s="1">
        <v>54.421379089399998</v>
      </c>
      <c r="C20" s="1">
        <v>47.003913879400002</v>
      </c>
      <c r="D20" s="2">
        <v>5.3274414724800003</v>
      </c>
      <c r="E20" s="2">
        <v>5.5326571504100004</v>
      </c>
      <c r="F20" s="2">
        <v>49.240715681899999</v>
      </c>
      <c r="G20" s="6">
        <v>134788.95465299999</v>
      </c>
      <c r="H20" s="2">
        <f t="shared" si="0"/>
        <v>0.20521567793000006</v>
      </c>
      <c r="I20" s="15">
        <v>456.79505235699997</v>
      </c>
      <c r="J20" s="15" t="s">
        <v>54</v>
      </c>
      <c r="K20" s="9">
        <v>3.9292199611699998</v>
      </c>
      <c r="L20" s="5"/>
    </row>
    <row r="21" spans="1:14" x14ac:dyDescent="0.2">
      <c r="A21" s="16" t="s">
        <v>25</v>
      </c>
      <c r="B21" s="1">
        <v>39.6636428833</v>
      </c>
      <c r="C21" s="1">
        <v>30.523056030300001</v>
      </c>
      <c r="D21" s="2">
        <v>2.9754965116899998</v>
      </c>
      <c r="E21" s="2">
        <v>2.9516022510200002</v>
      </c>
      <c r="F21" s="2">
        <v>29.270078932400001</v>
      </c>
      <c r="G21" s="6">
        <v>133639.45675300001</v>
      </c>
      <c r="H21" s="2">
        <f t="shared" si="0"/>
        <v>-2.3894260669999667E-2</v>
      </c>
      <c r="I21" s="15">
        <v>848.94140035800001</v>
      </c>
      <c r="J21" s="15" t="s">
        <v>55</v>
      </c>
      <c r="K21" s="9">
        <v>1.1572400331499999</v>
      </c>
      <c r="L21" s="5"/>
    </row>
    <row r="22" spans="1:14" x14ac:dyDescent="0.2">
      <c r="A22" s="16" t="s">
        <v>26</v>
      </c>
      <c r="B22" s="1">
        <v>38.482776641800001</v>
      </c>
      <c r="C22" s="1">
        <v>23.462512969999999</v>
      </c>
      <c r="D22" s="2">
        <v>2.73294943947</v>
      </c>
      <c r="E22" s="2">
        <v>2.2588537962899999</v>
      </c>
      <c r="F22" s="2">
        <v>23.914483589300001</v>
      </c>
      <c r="G22" s="6">
        <v>128999.760846</v>
      </c>
      <c r="H22" s="2">
        <f t="shared" si="0"/>
        <v>-0.47409564318000008</v>
      </c>
      <c r="I22" s="15">
        <v>1070.7833944900001</v>
      </c>
      <c r="J22" s="15" t="s">
        <v>56</v>
      </c>
      <c r="K22" s="9">
        <v>0.97125899791699999</v>
      </c>
      <c r="L22" s="5"/>
    </row>
    <row r="23" spans="1:14" ht="13.5" thickBot="1" x14ac:dyDescent="0.25">
      <c r="A23" s="24" t="s">
        <v>27</v>
      </c>
      <c r="B23" s="25">
        <v>49.057899475100001</v>
      </c>
      <c r="C23" s="25">
        <v>33.864898681600003</v>
      </c>
      <c r="D23" s="26">
        <v>2.5846420340199998</v>
      </c>
      <c r="E23" s="26">
        <v>2.46465167675</v>
      </c>
      <c r="F23" s="26">
        <v>32.324096422399997</v>
      </c>
      <c r="G23" s="27">
        <v>296071.75656100002</v>
      </c>
      <c r="H23" s="26">
        <f t="shared" si="0"/>
        <v>-0.11999035726999985</v>
      </c>
      <c r="I23" s="28">
        <v>2252.3831764900001</v>
      </c>
      <c r="J23" s="28" t="s">
        <v>57</v>
      </c>
      <c r="K23" s="29">
        <v>1.5181800127</v>
      </c>
      <c r="L23" s="5"/>
    </row>
    <row r="24" spans="1:14" x14ac:dyDescent="0.2">
      <c r="A24" s="34"/>
      <c r="B24" s="1"/>
      <c r="C24" s="1"/>
      <c r="D24" s="2"/>
      <c r="E24" s="2"/>
      <c r="F24" s="2"/>
      <c r="G24" s="35"/>
      <c r="H24" s="2"/>
      <c r="I24" s="23"/>
      <c r="J24" s="23"/>
      <c r="K24" s="36"/>
      <c r="L24" s="5"/>
    </row>
    <row r="25" spans="1:14" ht="15" x14ac:dyDescent="0.2">
      <c r="A25" s="33" t="s">
        <v>28</v>
      </c>
    </row>
    <row r="26" spans="1:14" ht="15" x14ac:dyDescent="0.2">
      <c r="A26" s="32"/>
    </row>
    <row r="27" spans="1:14" ht="15" x14ac:dyDescent="0.2">
      <c r="A27" s="32"/>
    </row>
    <row r="28" spans="1:14" x14ac:dyDescent="0.2">
      <c r="E28" s="31"/>
    </row>
  </sheetData>
  <phoneticPr fontId="1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(2)</vt:lpstr>
      <vt:lpstr>'Table 1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2020-02-18T05:45:14Z</dcterms:modified>
</cp:coreProperties>
</file>