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Sierras_local/paperwork/0_NASA_Ag_Project/2020_RT_Reports/20200401_RT_report/"/>
    </mc:Choice>
  </mc:AlternateContent>
  <xr:revisionPtr revIDLastSave="0" documentId="13_ncr:1_{B63C469E-4D51-DC40-8F30-B01254ECBF57}" xr6:coauthVersionLast="45" xr6:coauthVersionMax="45" xr10:uidLastSave="{00000000-0000-0000-0000-000000000000}"/>
  <bookViews>
    <workbookView xWindow="1820" yWindow="5140" windowWidth="26120" windowHeight="17100" tabRatio="500" xr2:uid="{00000000-000D-0000-FFFF-FFFF00000000}"/>
  </bookViews>
  <sheets>
    <sheet name="Table 1 (2)" sheetId="6" r:id="rId1"/>
  </sheets>
  <definedNames>
    <definedName name="_xlnm.Print_Area" localSheetId="0">'Table 1 (2)'!$A$1:$M$23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6" l="1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</calcChain>
</file>

<file path=xl/sharedStrings.xml><?xml version="1.0" encoding="utf-8"?>
<sst xmlns="http://schemas.openxmlformats.org/spreadsheetml/2006/main" count="110" uniqueCount="91">
  <si>
    <t>Basin</t>
  </si>
  <si>
    <t>% SCA</t>
  </si>
  <si>
    <t>Vol (af)</t>
  </si>
  <si>
    <t>&gt; 5000'</t>
  </si>
  <si>
    <t>Chg. in SWE (in)</t>
  </si>
  <si>
    <t>Area (mi2)</t>
  </si>
  <si>
    <t>SNODAS* (in)</t>
  </si>
  <si>
    <t>Feather</t>
  </si>
  <si>
    <t>Yuba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</si>
  <si>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</si>
  <si>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</si>
  <si>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</si>
  <si>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</si>
  <si>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</si>
  <si>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</si>
  <si>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</si>
  <si>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</si>
  <si>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</si>
  <si>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</si>
  <si>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</si>
  <si>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</si>
  <si>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</si>
  <si>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</si>
  <si>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</si>
  <si>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</si>
  <si>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</si>
  <si>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</si>
  <si>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</si>
  <si>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</si>
  <si>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Pillows</t>
  </si>
  <si>
    <t>SWE (in)</t>
    <phoneticPr fontId="1" type="noConversion"/>
  </si>
  <si>
    <t>NA</t>
  </si>
  <si>
    <t>3/13/20</t>
  </si>
  <si>
    <t>% 3/13 Avg.</t>
  </si>
  <si>
    <t>11.6 (8)</t>
  </si>
  <si>
    <t>17.5 (3)</t>
  </si>
  <si>
    <t>10.2 (8)</t>
  </si>
  <si>
    <t>15.3 (1)</t>
  </si>
  <si>
    <t>15.5 (6)</t>
  </si>
  <si>
    <t>10.6 (6)</t>
  </si>
  <si>
    <t>9.9 (3)</t>
  </si>
  <si>
    <t>8.2 (7)</t>
  </si>
  <si>
    <t>13.6 (6)</t>
  </si>
  <si>
    <t>0.4 (1)</t>
  </si>
  <si>
    <t>2.6 (1)</t>
  </si>
  <si>
    <t>7.7 (7)</t>
  </si>
  <si>
    <t>10.7 (6)</t>
  </si>
  <si>
    <t>9.3 (6)</t>
  </si>
  <si>
    <t>13.7 (2)</t>
  </si>
  <si>
    <t>9.3 (4)</t>
  </si>
  <si>
    <t>9.4 (5)</t>
  </si>
  <si>
    <t>5.7 (1)</t>
  </si>
  <si>
    <t>7.1 (1)</t>
  </si>
  <si>
    <t>7.2 (4)</t>
  </si>
  <si>
    <t>4/1/20</t>
  </si>
  <si>
    <t>% 4/1 Avg.</t>
  </si>
  <si>
    <t>3/13 thru 4/1/20</t>
  </si>
  <si>
    <t>23.1 ( 1 )</t>
  </si>
  <si>
    <t>16.6 ( 6 )</t>
  </si>
  <si>
    <t>2.4 ( 1 )</t>
  </si>
  <si>
    <t>4.7 ( 1 )</t>
  </si>
  <si>
    <t>9.4 ( 7 )</t>
  </si>
  <si>
    <t>19.6 ( 2 )</t>
  </si>
  <si>
    <t>13.2 ( 5 )</t>
  </si>
  <si>
    <t>7.4 ( 1 )</t>
  </si>
  <si>
    <t>11.6 ( 1 )</t>
  </si>
  <si>
    <t>19.2 ( 8 )</t>
  </si>
  <si>
    <t>24.6 ( 2 )</t>
  </si>
  <si>
    <t>17.6 ( 10 )</t>
  </si>
  <si>
    <t>22.2 ( 6 )</t>
  </si>
  <si>
    <t>18.5 ( 5 )</t>
  </si>
  <si>
    <t>16.4 ( 3 )</t>
  </si>
  <si>
    <t>13.2 ( 8 )</t>
  </si>
  <si>
    <t>15.1 ( 8 )</t>
  </si>
  <si>
    <t>12.6 ( 5 )</t>
  </si>
  <si>
    <t>8.3 ( 4 )</t>
  </si>
  <si>
    <t>Surveys</t>
  </si>
  <si>
    <t>15 (1)</t>
  </si>
  <si>
    <t>36 (1)</t>
  </si>
  <si>
    <t>20 (7)</t>
  </si>
  <si>
    <t>17.4 (8)</t>
  </si>
  <si>
    <t>16.6 (5)</t>
  </si>
  <si>
    <t>12.1 (21)</t>
  </si>
  <si>
    <t>11.5 (8)</t>
  </si>
  <si>
    <t>5.5 (1)</t>
  </si>
  <si>
    <t>3 (1)</t>
  </si>
  <si>
    <t>9 (11)</t>
  </si>
  <si>
    <t>15.6 (4)</t>
  </si>
  <si>
    <t>23 (1)</t>
  </si>
  <si>
    <t>14.9 (5)</t>
  </si>
  <si>
    <t>9.3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</si>
</sst>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8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0" xfId="0" applyNumberFormat="1"/>
    <xf numFmtId="3" fontId="4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7" fillId="0" borderId="9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/>
    <xf numFmtId="1" fontId="4" fillId="0" borderId="3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4" fillId="0" borderId="9" xfId="0" applyFont="1" applyFill="1" applyBorder="1"/>
    <xf numFmtId="0" fontId="4" fillId="0" borderId="10" xfId="0" applyFont="1" applyFill="1" applyBorder="1"/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4" fillId="0" borderId="14" xfId="0" applyFont="1" applyFill="1" applyBorder="1"/>
    <xf numFmtId="1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165" fontId="4" fillId="0" borderId="15" xfId="0" applyNumberFormat="1" applyFont="1" applyFill="1" applyBorder="1" applyAlignment="1">
      <alignment horizontal="right"/>
    </xf>
    <xf numFmtId="164" fontId="6" fillId="0" borderId="1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4" fillId="0" borderId="0" xfId="0" applyFont="1" applyFill="1" applyBorder="1"/>
    <xf numFmtId="3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</cellXfs>
  <cellStyles count="1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"/>
  <sheetViews>
    <sheetView tabSelected="1" zoomScale="125" zoomScaleNormal="125" zoomScalePageLayoutView="125" workbookViewId="0">
      <selection activeCell="P14" sqref="P14"/>
    </sheetView>
  </sheetViews>
  <sheetFormatPr baseColWidth="10" defaultColWidth="11" defaultRowHeight="13" x14ac:dyDescent="0.15"/>
  <cols>
    <col min="1" max="1" width="9" customWidth="1"/>
    <col min="2" max="2" width="9.33203125" customWidth="1"/>
    <col min="3" max="3" width="9" customWidth="1"/>
    <col min="4" max="4" width="7.33203125" customWidth="1"/>
    <col min="5" max="5" width="9.1640625" customWidth="1"/>
    <col min="6" max="6" width="6.33203125" customWidth="1"/>
    <col min="7" max="7" width="8.6640625" customWidth="1"/>
    <col min="8" max="8" width="12.5" customWidth="1"/>
    <col min="9" max="12" width="8" customWidth="1"/>
    <col min="13" max="13" width="11.33203125" customWidth="1"/>
  </cols>
  <sheetData>
    <row r="1" spans="1:17" ht="14" x14ac:dyDescent="0.2">
      <c r="A1" s="3" t="s">
        <v>0</v>
      </c>
      <c r="B1" s="38" t="s">
        <v>32</v>
      </c>
      <c r="C1" s="38" t="s">
        <v>54</v>
      </c>
      <c r="D1" s="38" t="s">
        <v>32</v>
      </c>
      <c r="E1" s="38" t="s">
        <v>54</v>
      </c>
      <c r="F1" s="38" t="s">
        <v>54</v>
      </c>
      <c r="G1" s="38" t="s">
        <v>54</v>
      </c>
      <c r="H1" s="30" t="s">
        <v>56</v>
      </c>
      <c r="I1" s="10" t="s">
        <v>5</v>
      </c>
      <c r="J1" s="38" t="s">
        <v>32</v>
      </c>
      <c r="K1" s="38" t="s">
        <v>54</v>
      </c>
      <c r="L1" s="38" t="s">
        <v>54</v>
      </c>
      <c r="M1" s="7" t="s">
        <v>54</v>
      </c>
    </row>
    <row r="2" spans="1:17" ht="15" thickBot="1" x14ac:dyDescent="0.25">
      <c r="A2" s="11"/>
      <c r="B2" s="4" t="s">
        <v>33</v>
      </c>
      <c r="C2" s="4" t="s">
        <v>55</v>
      </c>
      <c r="D2" s="39" t="s">
        <v>30</v>
      </c>
      <c r="E2" s="39" t="s">
        <v>30</v>
      </c>
      <c r="F2" s="39" t="s">
        <v>1</v>
      </c>
      <c r="G2" s="40" t="s">
        <v>2</v>
      </c>
      <c r="H2" s="41" t="s">
        <v>4</v>
      </c>
      <c r="I2" s="12" t="s">
        <v>3</v>
      </c>
      <c r="J2" s="37" t="s">
        <v>29</v>
      </c>
      <c r="K2" s="37" t="s">
        <v>29</v>
      </c>
      <c r="L2" s="37" t="s">
        <v>76</v>
      </c>
      <c r="M2" s="8" t="s">
        <v>6</v>
      </c>
    </row>
    <row r="3" spans="1:17" ht="14" x14ac:dyDescent="0.2">
      <c r="A3" s="13" t="s">
        <v>7</v>
      </c>
      <c r="B3" s="14">
        <v>14.160388946499999</v>
      </c>
      <c r="C3" s="14">
        <v>89.389389038100006</v>
      </c>
      <c r="D3" s="2">
        <v>2.7196757176699999</v>
      </c>
      <c r="E3" s="2">
        <v>12.338889809199999</v>
      </c>
      <c r="F3" s="2">
        <v>75.417326672399994</v>
      </c>
      <c r="G3" s="6">
        <v>1484072.30006</v>
      </c>
      <c r="H3" s="2">
        <f>E3-D3</f>
        <v>9.6192140915299991</v>
      </c>
      <c r="I3" s="15">
        <v>2255.17276459</v>
      </c>
      <c r="J3" s="15" t="s">
        <v>34</v>
      </c>
      <c r="K3" s="15" t="s">
        <v>66</v>
      </c>
      <c r="L3" s="15" t="s">
        <v>77</v>
      </c>
      <c r="M3" s="9">
        <v>9.1265802383400008</v>
      </c>
      <c r="N3" s="5"/>
    </row>
    <row r="4" spans="1:17" ht="14" x14ac:dyDescent="0.2">
      <c r="A4" s="16" t="s">
        <v>8</v>
      </c>
      <c r="B4" s="1">
        <v>28.532754898099999</v>
      </c>
      <c r="C4" s="1">
        <v>76.959312439000001</v>
      </c>
      <c r="D4" s="2">
        <v>6.8631540771099999</v>
      </c>
      <c r="E4" s="2">
        <v>16.698973862799999</v>
      </c>
      <c r="F4" s="2">
        <v>93.116210214700004</v>
      </c>
      <c r="G4" s="6">
        <v>494155.69637600001</v>
      </c>
      <c r="H4" s="2">
        <f t="shared" ref="H4:H23" si="0">E4-D4</f>
        <v>9.8358197856899992</v>
      </c>
      <c r="I4" s="15">
        <v>554.84907428300005</v>
      </c>
      <c r="J4" s="15" t="s">
        <v>35</v>
      </c>
      <c r="K4" s="15" t="s">
        <v>67</v>
      </c>
      <c r="L4" s="15" t="s">
        <v>78</v>
      </c>
      <c r="M4" s="9">
        <v>17.470899581899999</v>
      </c>
      <c r="N4" s="5"/>
    </row>
    <row r="5" spans="1:17" ht="14" x14ac:dyDescent="0.2">
      <c r="A5" s="16" t="s">
        <v>9</v>
      </c>
      <c r="B5" s="1">
        <v>25.737354278600002</v>
      </c>
      <c r="C5" s="1">
        <v>82.662597656299994</v>
      </c>
      <c r="D5" s="2">
        <v>5.9758937115300004</v>
      </c>
      <c r="E5" s="2">
        <v>16.912661648299999</v>
      </c>
      <c r="F5" s="2">
        <v>94.841526520100004</v>
      </c>
      <c r="G5" s="6">
        <v>767514.58010499994</v>
      </c>
      <c r="H5" s="2">
        <f t="shared" si="0"/>
        <v>10.936767936769998</v>
      </c>
      <c r="I5" s="15">
        <v>850.89411203300006</v>
      </c>
      <c r="J5" s="15" t="s">
        <v>36</v>
      </c>
      <c r="K5" s="15" t="s">
        <v>68</v>
      </c>
      <c r="L5" s="15" t="s">
        <v>79</v>
      </c>
      <c r="M5" s="9">
        <v>14.8283996582</v>
      </c>
      <c r="N5" s="5"/>
    </row>
    <row r="6" spans="1:17" ht="14" x14ac:dyDescent="0.2">
      <c r="A6" s="17" t="s">
        <v>10</v>
      </c>
      <c r="B6" s="18">
        <v>6.2528767585800002</v>
      </c>
      <c r="C6" s="18">
        <v>100.306510925</v>
      </c>
      <c r="D6" s="19">
        <v>1.21982159842</v>
      </c>
      <c r="E6" s="19">
        <v>13.518730379999999</v>
      </c>
      <c r="F6" s="19">
        <v>77.638376383799994</v>
      </c>
      <c r="G6" s="20">
        <v>68132.519367600005</v>
      </c>
      <c r="H6" s="19">
        <f t="shared" si="0"/>
        <v>12.29890878158</v>
      </c>
      <c r="I6" s="21">
        <v>94.497297090700002</v>
      </c>
      <c r="J6" s="21" t="s">
        <v>31</v>
      </c>
      <c r="K6" s="21" t="s">
        <v>31</v>
      </c>
      <c r="L6" s="21" t="s">
        <v>31</v>
      </c>
      <c r="M6" s="22">
        <v>9.9225101470899997</v>
      </c>
      <c r="N6" s="5"/>
    </row>
    <row r="7" spans="1:17" ht="14" x14ac:dyDescent="0.2">
      <c r="A7" s="16" t="s">
        <v>11</v>
      </c>
      <c r="B7" s="1">
        <v>30.996030807499999</v>
      </c>
      <c r="C7" s="1">
        <v>78.7759933472</v>
      </c>
      <c r="D7" s="2">
        <v>7.3360883228700002</v>
      </c>
      <c r="E7" s="2">
        <v>16.66953488</v>
      </c>
      <c r="F7" s="2">
        <v>91.827515400400003</v>
      </c>
      <c r="G7" s="6">
        <v>299095.60258599999</v>
      </c>
      <c r="H7" s="2">
        <f t="shared" si="0"/>
        <v>9.3334465571299994</v>
      </c>
      <c r="I7" s="15">
        <v>336.42432558399997</v>
      </c>
      <c r="J7" s="15" t="s">
        <v>37</v>
      </c>
      <c r="K7" s="15" t="s">
        <v>57</v>
      </c>
      <c r="L7" s="15" t="s">
        <v>31</v>
      </c>
      <c r="M7" s="9">
        <v>16.6536006927</v>
      </c>
      <c r="N7" s="5"/>
    </row>
    <row r="8" spans="1:17" ht="14" x14ac:dyDescent="0.2">
      <c r="A8" s="16" t="s">
        <v>12</v>
      </c>
      <c r="B8" s="1">
        <v>31.233537674000001</v>
      </c>
      <c r="C8" s="1">
        <v>76.707130432100001</v>
      </c>
      <c r="D8" s="2">
        <v>7.4163739835099998</v>
      </c>
      <c r="E8" s="2">
        <v>16.359093638000001</v>
      </c>
      <c r="F8" s="2">
        <v>92.274477768699995</v>
      </c>
      <c r="G8" s="6">
        <v>515555.81697799999</v>
      </c>
      <c r="H8" s="2">
        <f t="shared" si="0"/>
        <v>8.9427196544900021</v>
      </c>
      <c r="I8" s="23">
        <v>590.90450055300005</v>
      </c>
      <c r="J8" s="23" t="s">
        <v>38</v>
      </c>
      <c r="K8" s="23" t="s">
        <v>69</v>
      </c>
      <c r="L8" s="23" t="s">
        <v>31</v>
      </c>
      <c r="M8" s="9">
        <v>14.409099578899999</v>
      </c>
      <c r="N8" s="5"/>
      <c r="Q8" s="18"/>
    </row>
    <row r="9" spans="1:17" ht="14" x14ac:dyDescent="0.2">
      <c r="A9" s="16" t="s">
        <v>13</v>
      </c>
      <c r="B9" s="1">
        <v>35.459396362299998</v>
      </c>
      <c r="C9" s="1">
        <v>76.763786315900006</v>
      </c>
      <c r="D9" s="2">
        <v>8.4236228770500006</v>
      </c>
      <c r="E9" s="2">
        <v>16.459854046299998</v>
      </c>
      <c r="F9" s="2">
        <v>88.956878554499994</v>
      </c>
      <c r="G9" s="6">
        <v>843144.94498300005</v>
      </c>
      <c r="H9" s="2">
        <f t="shared" si="0"/>
        <v>8.0362311692499979</v>
      </c>
      <c r="I9" s="15">
        <v>960.45518489599999</v>
      </c>
      <c r="J9" s="15" t="s">
        <v>39</v>
      </c>
      <c r="K9" s="15" t="s">
        <v>70</v>
      </c>
      <c r="L9" s="15" t="s">
        <v>80</v>
      </c>
      <c r="M9" s="9">
        <v>13.5357999802</v>
      </c>
      <c r="N9" s="5"/>
    </row>
    <row r="10" spans="1:17" ht="14" x14ac:dyDescent="0.2">
      <c r="A10" s="17" t="s">
        <v>14</v>
      </c>
      <c r="B10" s="18">
        <v>32.637199401899998</v>
      </c>
      <c r="C10" s="18">
        <v>75.164810180700002</v>
      </c>
      <c r="D10" s="19">
        <v>7.1558639209699999</v>
      </c>
      <c r="E10" s="19">
        <v>14.851275639400001</v>
      </c>
      <c r="F10" s="19">
        <v>87.547540179099997</v>
      </c>
      <c r="G10" s="20">
        <v>445223.46689699998</v>
      </c>
      <c r="H10" s="19">
        <f t="shared" si="0"/>
        <v>7.6954117184300008</v>
      </c>
      <c r="I10" s="21">
        <v>562.10200335900004</v>
      </c>
      <c r="J10" s="21" t="s">
        <v>40</v>
      </c>
      <c r="K10" s="21" t="s">
        <v>71</v>
      </c>
      <c r="L10" s="21" t="s">
        <v>81</v>
      </c>
      <c r="M10" s="22">
        <v>13.339799880999999</v>
      </c>
      <c r="N10" s="5"/>
    </row>
    <row r="11" spans="1:17" ht="14" x14ac:dyDescent="0.2">
      <c r="A11" s="16" t="s">
        <v>15</v>
      </c>
      <c r="B11" s="1">
        <v>33.874248504599997</v>
      </c>
      <c r="C11" s="1">
        <v>64.518844604500003</v>
      </c>
      <c r="D11" s="2">
        <v>7.42213335887</v>
      </c>
      <c r="E11" s="2">
        <v>12.290469659499999</v>
      </c>
      <c r="F11" s="2">
        <v>80.621031105399993</v>
      </c>
      <c r="G11" s="6">
        <v>830894.79748499999</v>
      </c>
      <c r="H11" s="2">
        <f t="shared" si="0"/>
        <v>4.8683363006299993</v>
      </c>
      <c r="I11" s="15">
        <v>1267.58883537</v>
      </c>
      <c r="J11" s="15" t="s">
        <v>41</v>
      </c>
      <c r="K11" s="15" t="s">
        <v>72</v>
      </c>
      <c r="L11" s="15" t="s">
        <v>82</v>
      </c>
      <c r="M11" s="9">
        <v>10.4532003403</v>
      </c>
      <c r="N11" s="5"/>
    </row>
    <row r="12" spans="1:17" ht="14" x14ac:dyDescent="0.2">
      <c r="A12" s="16" t="s">
        <v>16</v>
      </c>
      <c r="B12" s="1">
        <v>37.1680145264</v>
      </c>
      <c r="C12" s="1">
        <v>63.426845550499998</v>
      </c>
      <c r="D12" s="2">
        <v>7.75509105181</v>
      </c>
      <c r="E12" s="2">
        <v>11.731880245299999</v>
      </c>
      <c r="F12" s="2">
        <v>78.736039226399996</v>
      </c>
      <c r="G12" s="6">
        <v>789335.12048000004</v>
      </c>
      <c r="H12" s="2">
        <f t="shared" si="0"/>
        <v>3.9767891934899993</v>
      </c>
      <c r="I12" s="15">
        <v>1261.52148124</v>
      </c>
      <c r="J12" s="15" t="s">
        <v>42</v>
      </c>
      <c r="K12" s="15" t="s">
        <v>58</v>
      </c>
      <c r="L12" s="15" t="s">
        <v>83</v>
      </c>
      <c r="M12" s="9">
        <v>9.3535604476900005</v>
      </c>
      <c r="N12" s="5"/>
    </row>
    <row r="13" spans="1:17" ht="14" x14ac:dyDescent="0.2">
      <c r="A13" s="16" t="s">
        <v>17</v>
      </c>
      <c r="B13" s="1">
        <v>26.385038375899999</v>
      </c>
      <c r="C13" s="1">
        <v>57.342254638699998</v>
      </c>
      <c r="D13" s="2">
        <v>4.3202670016600004</v>
      </c>
      <c r="E13" s="2">
        <v>7.8887547085599996</v>
      </c>
      <c r="F13" s="2">
        <v>62.034686971200003</v>
      </c>
      <c r="G13" s="6">
        <v>137584.00005800001</v>
      </c>
      <c r="H13" s="2">
        <f t="shared" si="0"/>
        <v>3.5684877068999992</v>
      </c>
      <c r="I13" s="15">
        <v>327.00946572599997</v>
      </c>
      <c r="J13" s="15" t="s">
        <v>43</v>
      </c>
      <c r="K13" s="15" t="s">
        <v>59</v>
      </c>
      <c r="L13" s="15" t="s">
        <v>84</v>
      </c>
      <c r="M13" s="9">
        <v>9.3749198913599994</v>
      </c>
      <c r="N13" s="5"/>
    </row>
    <row r="14" spans="1:17" ht="14" x14ac:dyDescent="0.2">
      <c r="A14" s="16" t="s">
        <v>18</v>
      </c>
      <c r="B14" s="1">
        <v>6.2749037742600002</v>
      </c>
      <c r="C14" s="1">
        <v>49.498794555700002</v>
      </c>
      <c r="D14" s="2">
        <v>0.66741353725499997</v>
      </c>
      <c r="E14" s="2">
        <v>3.5005052781899999</v>
      </c>
      <c r="F14" s="2">
        <v>32.2972316659</v>
      </c>
      <c r="G14" s="6">
        <v>25649.340895900001</v>
      </c>
      <c r="H14" s="2">
        <f t="shared" si="0"/>
        <v>2.833091740935</v>
      </c>
      <c r="I14" s="15">
        <v>137.38721422</v>
      </c>
      <c r="J14" s="15" t="s">
        <v>44</v>
      </c>
      <c r="K14" s="15" t="s">
        <v>60</v>
      </c>
      <c r="L14" s="15" t="s">
        <v>85</v>
      </c>
      <c r="M14" s="9">
        <v>4.4718999862700004</v>
      </c>
      <c r="N14" s="5"/>
    </row>
    <row r="15" spans="1:17" ht="14" x14ac:dyDescent="0.2">
      <c r="A15" s="17" t="s">
        <v>19</v>
      </c>
      <c r="B15" s="18">
        <v>23.138448715199999</v>
      </c>
      <c r="C15" s="18">
        <v>47.934265136699999</v>
      </c>
      <c r="D15" s="19">
        <v>3.4562285018900001</v>
      </c>
      <c r="E15" s="19">
        <v>5.2938054412</v>
      </c>
      <c r="F15" s="19">
        <v>38.087101795999999</v>
      </c>
      <c r="G15" s="20">
        <v>516746.152519</v>
      </c>
      <c r="H15" s="19">
        <f t="shared" si="0"/>
        <v>1.8375769393099999</v>
      </c>
      <c r="I15" s="21">
        <v>1830.2487563499999</v>
      </c>
      <c r="J15" s="21" t="s">
        <v>45</v>
      </c>
      <c r="K15" s="21" t="s">
        <v>61</v>
      </c>
      <c r="L15" s="21" t="s">
        <v>86</v>
      </c>
      <c r="M15" s="22">
        <v>3.13339996338</v>
      </c>
      <c r="N15" s="5"/>
    </row>
    <row r="16" spans="1:17" ht="14" x14ac:dyDescent="0.2">
      <c r="A16" s="16" t="s">
        <v>20</v>
      </c>
      <c r="B16" s="1">
        <v>25.160303115800001</v>
      </c>
      <c r="C16" s="1">
        <v>75.563217163100006</v>
      </c>
      <c r="D16" s="2">
        <v>4.88940145802</v>
      </c>
      <c r="E16" s="2">
        <v>12.031597740900001</v>
      </c>
      <c r="F16" s="2">
        <v>79.035977859799999</v>
      </c>
      <c r="G16" s="6">
        <v>379443.55922300002</v>
      </c>
      <c r="H16" s="2">
        <f t="shared" si="0"/>
        <v>7.1421962828800005</v>
      </c>
      <c r="I16" s="15">
        <v>591.32293876899996</v>
      </c>
      <c r="J16" s="15" t="s">
        <v>46</v>
      </c>
      <c r="K16" s="15" t="s">
        <v>58</v>
      </c>
      <c r="L16" s="15" t="s">
        <v>31</v>
      </c>
      <c r="M16" s="9">
        <v>8.6656703948999994</v>
      </c>
      <c r="N16" s="5"/>
    </row>
    <row r="17" spans="1:16" ht="14" x14ac:dyDescent="0.2">
      <c r="A17" s="16" t="s">
        <v>21</v>
      </c>
      <c r="B17" s="1">
        <v>30.618085861200001</v>
      </c>
      <c r="C17" s="1">
        <v>77.924087524399994</v>
      </c>
      <c r="D17" s="2">
        <v>6.5678088068899996</v>
      </c>
      <c r="E17" s="2">
        <v>14.2990351496</v>
      </c>
      <c r="F17" s="2">
        <v>56.329834323999997</v>
      </c>
      <c r="G17" s="6">
        <v>256615.74411100001</v>
      </c>
      <c r="H17" s="2">
        <f t="shared" si="0"/>
        <v>7.7312263427100003</v>
      </c>
      <c r="I17" s="15">
        <v>336.49406528600002</v>
      </c>
      <c r="J17" s="15" t="s">
        <v>47</v>
      </c>
      <c r="K17" s="15" t="s">
        <v>73</v>
      </c>
      <c r="L17" s="15" t="s">
        <v>87</v>
      </c>
      <c r="M17" s="9">
        <v>12.366900444000001</v>
      </c>
      <c r="N17" s="5"/>
      <c r="P17" s="5"/>
    </row>
    <row r="18" spans="1:16" ht="14" x14ac:dyDescent="0.2">
      <c r="A18" s="16" t="s">
        <v>22</v>
      </c>
      <c r="B18" s="1">
        <v>39.936290741000001</v>
      </c>
      <c r="C18" s="1">
        <v>71.065910339400006</v>
      </c>
      <c r="D18" s="2">
        <v>7.0437595550300003</v>
      </c>
      <c r="E18" s="2">
        <v>11.029343088599999</v>
      </c>
      <c r="F18" s="2">
        <v>71.488250652700003</v>
      </c>
      <c r="G18" s="6">
        <v>77902.941781899994</v>
      </c>
      <c r="H18" s="2">
        <f t="shared" si="0"/>
        <v>3.9855835335699989</v>
      </c>
      <c r="I18" s="15">
        <v>132.43569533199999</v>
      </c>
      <c r="J18" s="15" t="s">
        <v>48</v>
      </c>
      <c r="K18" s="15" t="s">
        <v>62</v>
      </c>
      <c r="L18" s="15" t="s">
        <v>88</v>
      </c>
      <c r="M18" s="9">
        <v>9.86376953125</v>
      </c>
      <c r="N18" s="5"/>
    </row>
    <row r="19" spans="1:16" ht="14" x14ac:dyDescent="0.2">
      <c r="A19" s="17" t="s">
        <v>23</v>
      </c>
      <c r="B19" s="18">
        <v>32.230979919399999</v>
      </c>
      <c r="C19" s="18">
        <v>66.237144470199993</v>
      </c>
      <c r="D19" s="19">
        <v>5.6718614874700002</v>
      </c>
      <c r="E19" s="19">
        <v>9.3608473287899994</v>
      </c>
      <c r="F19" s="19">
        <v>56.466774716400003</v>
      </c>
      <c r="G19" s="20">
        <v>213986.79037100001</v>
      </c>
      <c r="H19" s="19">
        <f t="shared" si="0"/>
        <v>3.6889858413199992</v>
      </c>
      <c r="I19" s="21">
        <v>428.620212487</v>
      </c>
      <c r="J19" s="21" t="s">
        <v>49</v>
      </c>
      <c r="K19" s="21" t="s">
        <v>74</v>
      </c>
      <c r="L19" s="21" t="s">
        <v>31</v>
      </c>
      <c r="M19" s="22">
        <v>7.4023900031999998</v>
      </c>
      <c r="N19" s="5"/>
    </row>
    <row r="20" spans="1:16" ht="14" x14ac:dyDescent="0.2">
      <c r="A20" s="16" t="s">
        <v>24</v>
      </c>
      <c r="B20" s="1">
        <v>31.216970443699999</v>
      </c>
      <c r="C20" s="1">
        <v>58.230918884300003</v>
      </c>
      <c r="D20" s="2">
        <v>4.85589065973</v>
      </c>
      <c r="E20" s="2">
        <v>7.1996632429499998</v>
      </c>
      <c r="F20" s="2">
        <v>42.940911141199997</v>
      </c>
      <c r="G20" s="6">
        <v>175588.72023800001</v>
      </c>
      <c r="H20" s="2">
        <f t="shared" si="0"/>
        <v>2.3437725832199998</v>
      </c>
      <c r="I20" s="15">
        <v>457.28323027599998</v>
      </c>
      <c r="J20" s="15" t="s">
        <v>50</v>
      </c>
      <c r="K20" s="15" t="s">
        <v>63</v>
      </c>
      <c r="L20" s="15" t="s">
        <v>31</v>
      </c>
      <c r="M20" s="9">
        <v>5.2501301765399999</v>
      </c>
      <c r="N20" s="5"/>
    </row>
    <row r="21" spans="1:16" ht="14" x14ac:dyDescent="0.2">
      <c r="A21" s="16" t="s">
        <v>25</v>
      </c>
      <c r="B21" s="1">
        <v>19.080396652200001</v>
      </c>
      <c r="C21" s="1">
        <v>45.666400909399997</v>
      </c>
      <c r="D21" s="2">
        <v>2.2740647677100001</v>
      </c>
      <c r="E21" s="2">
        <v>3.8460673281600002</v>
      </c>
      <c r="F21" s="2">
        <v>25.046789812</v>
      </c>
      <c r="G21" s="6">
        <v>173766.14273399999</v>
      </c>
      <c r="H21" s="2">
        <f t="shared" si="0"/>
        <v>1.5720025604500001</v>
      </c>
      <c r="I21" s="15">
        <v>847.12816809000003</v>
      </c>
      <c r="J21" s="15" t="s">
        <v>51</v>
      </c>
      <c r="K21" s="15" t="s">
        <v>64</v>
      </c>
      <c r="L21" s="15" t="s">
        <v>31</v>
      </c>
      <c r="M21" s="9">
        <v>1.68483996391</v>
      </c>
      <c r="N21" s="5"/>
    </row>
    <row r="22" spans="1:16" ht="14" x14ac:dyDescent="0.2">
      <c r="A22" s="16" t="s">
        <v>26</v>
      </c>
      <c r="B22" s="1">
        <v>17.7736797333</v>
      </c>
      <c r="C22" s="1">
        <v>42.124320983899999</v>
      </c>
      <c r="D22" s="2">
        <v>1.9632610087</v>
      </c>
      <c r="E22" s="2">
        <v>2.8098690609600001</v>
      </c>
      <c r="F22" s="2">
        <v>19.566395664000002</v>
      </c>
      <c r="G22" s="6">
        <v>160352.45525900001</v>
      </c>
      <c r="H22" s="2">
        <f t="shared" si="0"/>
        <v>0.84660805226000013</v>
      </c>
      <c r="I22" s="15">
        <v>1070.0162577599999</v>
      </c>
      <c r="J22" s="15" t="s">
        <v>52</v>
      </c>
      <c r="K22" s="15" t="s">
        <v>65</v>
      </c>
      <c r="L22" s="15" t="s">
        <v>89</v>
      </c>
      <c r="M22" s="9">
        <v>1.3450900316200001</v>
      </c>
      <c r="N22" s="5"/>
    </row>
    <row r="23" spans="1:16" ht="15" thickBot="1" x14ac:dyDescent="0.25">
      <c r="A23" s="24" t="s">
        <v>27</v>
      </c>
      <c r="B23" s="25">
        <v>28.837793350199998</v>
      </c>
      <c r="C23" s="25">
        <v>52.3016395569</v>
      </c>
      <c r="D23" s="26">
        <v>2.6224884491</v>
      </c>
      <c r="E23" s="26">
        <v>3.4253711253399999</v>
      </c>
      <c r="F23" s="26">
        <v>33.359809372500003</v>
      </c>
      <c r="G23" s="27">
        <v>413595.23902400001</v>
      </c>
      <c r="H23" s="26">
        <f t="shared" si="0"/>
        <v>0.80288267623999987</v>
      </c>
      <c r="I23" s="28">
        <v>2263.9599671300002</v>
      </c>
      <c r="J23" s="28" t="s">
        <v>53</v>
      </c>
      <c r="K23" s="28" t="s">
        <v>75</v>
      </c>
      <c r="L23" s="28" t="s">
        <v>90</v>
      </c>
      <c r="M23" s="29">
        <v>1.91518998146</v>
      </c>
      <c r="N23" s="5"/>
    </row>
    <row r="24" spans="1:16" ht="14" x14ac:dyDescent="0.2">
      <c r="A24" s="34"/>
      <c r="B24" s="1"/>
      <c r="C24" s="1"/>
      <c r="D24" s="2"/>
      <c r="E24" s="2"/>
      <c r="F24" s="2"/>
      <c r="G24" s="35"/>
      <c r="H24" s="2"/>
      <c r="I24" s="23"/>
      <c r="J24" s="23"/>
      <c r="K24" s="23"/>
      <c r="L24" s="23"/>
      <c r="M24" s="36"/>
      <c r="N24" s="5"/>
    </row>
    <row r="25" spans="1:16" ht="15" x14ac:dyDescent="0.15">
      <c r="A25" s="33" t="s">
        <v>28</v>
      </c>
    </row>
    <row r="26" spans="1:16" ht="15" x14ac:dyDescent="0.15">
      <c r="A26" s="32"/>
    </row>
    <row r="27" spans="1:16" ht="15" x14ac:dyDescent="0.15">
      <c r="A27" s="32"/>
    </row>
    <row r="28" spans="1:16" ht="14" x14ac:dyDescent="0.2">
      <c r="E28" s="31"/>
    </row>
  </sheetData>
  <phoneticPr fontId="1" type="noConversion"/>
  <pageMargins left="0.75" right="0.75" top="1" bottom="1" header="0.5" footer="0.5"/>
  <pageSetup scale="7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 (2)</vt:lpstr>
      <vt:lpstr>'Table 1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2019-02-20T22:46:22Z</cp:lastPrinted>
  <dcterms:created xsi:type="dcterms:W3CDTF">2012-03-21T05:46:15Z</dcterms:created>
  <dcterms:modified xsi:type="dcterms:W3CDTF">2020-04-07T21:35:04Z</dcterms:modified>
</cp:coreProperties>
</file>