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Sierras_local/paperwork/0_NASA_Ag_Project/2021_RT_Reports/20210301_RT_report/RT_wCCR_sm14_UseThis/"/>
    </mc:Choice>
  </mc:AlternateContent>
  <xr:revisionPtr revIDLastSave="0" documentId="13_ncr:1_{D35DBD17-A857-DA4B-B6D5-F3E94E8E25BE}" xr6:coauthVersionLast="45" xr6:coauthVersionMax="45" xr10:uidLastSave="{00000000-0000-0000-0000-000000000000}"/>
  <bookViews>
    <workbookView xWindow="8980" yWindow="540" windowWidth="23080" windowHeight="28180" tabRatio="500" xr2:uid="{00000000-000D-0000-FFFF-FFFF00000000}"/>
  </bookViews>
  <sheets>
    <sheet name="Table 2 (2)" sheetId="5" r:id="rId1"/>
  </sheets>
  <definedNames>
    <definedName name="_xlnm.Print_Area" localSheetId="0">'Table 2 (2)'!$A$1:$N$149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9" i="5" l="1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</calcChain>
</file>

<file path=xl/sharedStrings.xml><?xml version="1.0" encoding="utf-8"?>
<sst xmlns="http://schemas.openxmlformats.org/spreadsheetml/2006/main" count="697" uniqueCount="221">
  <si>
    <t>Mono</t>
  </si>
  <si>
    <t xml:space="preserve">   6000-7000'</t>
  </si>
  <si>
    <t>American</t>
  </si>
  <si>
    <t>Cosumnes</t>
  </si>
  <si>
    <t>E. Carson</t>
  </si>
  <si>
    <t>E. Walker</t>
  </si>
  <si>
    <t>Feather</t>
  </si>
  <si>
    <t>Kaweah</t>
  </si>
  <si>
    <t>Kern</t>
  </si>
  <si>
    <t>Kings</t>
  </si>
  <si>
    <t>Merced</t>
  </si>
  <si>
    <t>Mokelumne</t>
  </si>
  <si>
    <t>Owens</t>
  </si>
  <si>
    <t>San Joaquin</t>
  </si>
  <si>
    <t>Stanislaus</t>
  </si>
  <si>
    <t>Tahoe</t>
  </si>
  <si>
    <t>Truckee</t>
  </si>
  <si>
    <t>Tule</t>
  </si>
  <si>
    <t>Tuolumne</t>
  </si>
  <si>
    <t>W. Carson</t>
  </si>
  <si>
    <t>W. Walker</t>
  </si>
  <si>
    <t>Yuba</t>
  </si>
  <si>
    <t xml:space="preserve">   11,000-12,000'</t>
  </si>
  <si>
    <t xml:space="preserve">   &gt; 12,000'</t>
  </si>
  <si>
    <t>Basin</t>
  </si>
  <si>
    <t>Elevation Band</t>
  </si>
  <si>
    <t>% SCA</t>
  </si>
  <si>
    <t>Vol (af)</t>
  </si>
  <si>
    <t>Chg. in SWE (in)</t>
  </si>
  <si>
    <t>Area (mi2)</t>
  </si>
  <si>
    <t>SNODAS* (in)</t>
  </si>
  <si>
    <t>* This is a comparison to the SNODAS (SNOw Data Assimilation System) nationwide product from the National Weather Service.</t>
  </si>
  <si>
    <t>Pillows</t>
  </si>
  <si>
    <t>NA</t>
  </si>
  <si>
    <t>SWE (in)</t>
  </si>
  <si>
    <t xml:space="preserve">   5000-6000'</t>
  </si>
  <si>
    <t xml:space="preserve">   7000-8000'</t>
  </si>
  <si>
    <t xml:space="preserve">   8000-9000'</t>
  </si>
  <si>
    <t xml:space="preserve">   9000-10,000'</t>
  </si>
  <si>
    <t xml:space="preserve">   10,000-11,000'</t>
  </si>
  <si>
    <t xml:space="preserve">   &gt; 11,000'</t>
  </si>
  <si>
    <t>11.6 ( 1 )</t>
  </si>
  <si>
    <t>Upper Owens</t>
  </si>
  <si>
    <t>6.1 ( 1 )</t>
  </si>
  <si>
    <t>3.7 ( 1 )</t>
  </si>
  <si>
    <t>8.0 ( 1 )</t>
  </si>
  <si>
    <t>11.2 ( 1 )</t>
  </si>
  <si>
    <t>15.6 ( 1 )</t>
  </si>
  <si>
    <t>14.2 ( 2 )</t>
  </si>
  <si>
    <t>7.1 ( 1 )</t>
  </si>
  <si>
    <t>13.6 ( 1 )</t>
  </si>
  <si>
    <t>117†</t>
  </si>
  <si>
    <t>103†</t>
  </si>
  <si>
    <t>&gt;200†</t>
  </si>
  <si>
    <t>142†</t>
  </si>
  <si>
    <t>121†</t>
  </si>
  <si>
    <t>104†</t>
  </si>
  <si>
    <t>109†</t>
  </si>
  <si>
    <t>106†</t>
  </si>
  <si>
    <t>† Deep, low-elevation snow in areas that typically are snow-free can report exceptionally high percent of average for this date because the mean 2000-2020 regression-derived SWE for that area is low or 0.</t>
  </si>
  <si>
    <t>2/15/21</t>
  </si>
  <si>
    <t>% 2/15 Avg.</t>
  </si>
  <si>
    <t>18.9 ( 5 )</t>
  </si>
  <si>
    <t>17.2 ( 1 )</t>
  </si>
  <si>
    <t>26.4 ( 3 )</t>
  </si>
  <si>
    <t>31.8 ( 1 )</t>
  </si>
  <si>
    <t>14.6 ( 3 )</t>
  </si>
  <si>
    <t>22.6 ( 2 )</t>
  </si>
  <si>
    <t>21.5 ( 4 )</t>
  </si>
  <si>
    <t>19.0 ( 2 )</t>
  </si>
  <si>
    <t>16.1 ( 1 )</t>
  </si>
  <si>
    <t>17.4 ( 1 )</t>
  </si>
  <si>
    <t>19.8 ( 2 )</t>
  </si>
  <si>
    <t>23.2 ( 2 )</t>
  </si>
  <si>
    <t>11.3 ( 1 )</t>
  </si>
  <si>
    <t>16.5 ( 1 )</t>
  </si>
  <si>
    <t>13.0 ( 2 )</t>
  </si>
  <si>
    <t>16.2 ( 2 )</t>
  </si>
  <si>
    <t>20.8 ( 2 )</t>
  </si>
  <si>
    <t>14.7 ( 3 )</t>
  </si>
  <si>
    <t>14.2 ( 4 )</t>
  </si>
  <si>
    <t>12.4 ( 1 )</t>
  </si>
  <si>
    <t>13.3 ( 3 )</t>
  </si>
  <si>
    <t>10.8 ( 3 )</t>
  </si>
  <si>
    <t>8.3 ( 1 )</t>
  </si>
  <si>
    <t>3.0 ( 1 )</t>
  </si>
  <si>
    <t>9.0 ( 2 )</t>
  </si>
  <si>
    <t>7.1 ( 2 )</t>
  </si>
  <si>
    <t>13.2 ( 4 )</t>
  </si>
  <si>
    <t>14.0 ( 3 )</t>
  </si>
  <si>
    <t>16.6 ( 4 )</t>
  </si>
  <si>
    <t>16.3 ( 2 )</t>
  </si>
  <si>
    <t>6.4 ( 1 )</t>
  </si>
  <si>
    <t>12.2 ( 1 )</t>
  </si>
  <si>
    <t>15.4 ( 3 )</t>
  </si>
  <si>
    <t>8.1 ( 1 )</t>
  </si>
  <si>
    <t>13.0 ( 1 )</t>
  </si>
  <si>
    <t>27.5 ( 1 )</t>
  </si>
  <si>
    <t>8.6 ( 1 )</t>
  </si>
  <si>
    <t>6.7 ( 2 )</t>
  </si>
  <si>
    <t>6.6 ( 2 )</t>
  </si>
  <si>
    <t>122†</t>
  </si>
  <si>
    <t>138†</t>
  </si>
  <si>
    <t>105†</t>
  </si>
  <si>
    <t>195†</t>
  </si>
  <si>
    <t>130†</t>
  </si>
  <si>
    <t>165†</t>
  </si>
  <si>
    <t>118†</t>
  </si>
  <si>
    <t>166†</t>
  </si>
  <si>
    <t>114†</t>
  </si>
  <si>
    <t>189†</t>
  </si>
  <si>
    <t>101†</t>
  </si>
  <si>
    <t>144†</t>
  </si>
  <si>
    <t>152†</t>
  </si>
  <si>
    <t>196†</t>
  </si>
  <si>
    <t>175†</t>
  </si>
  <si>
    <t>115†</t>
  </si>
  <si>
    <t>177†</t>
  </si>
  <si>
    <t>126†</t>
  </si>
  <si>
    <t>2/15/21††</t>
  </si>
  <si>
    <t>†† Percent of Averages are calculated between 2000-2020, including the drought years in the average will raise averages overall.</t>
  </si>
  <si>
    <t>3/1/21††</t>
  </si>
  <si>
    <t>% 3/1 Avg.</t>
  </si>
  <si>
    <t>3/1/21</t>
  </si>
  <si>
    <t>2/15 thru 3/1/21</t>
  </si>
  <si>
    <t>Courses</t>
  </si>
  <si>
    <t>11.8 (10)</t>
  </si>
  <si>
    <t>17.9 (9)</t>
  </si>
  <si>
    <t>19 (2)</t>
  </si>
  <si>
    <t>15.8 (3)</t>
  </si>
  <si>
    <t>26.1 (8)</t>
  </si>
  <si>
    <t>29.6 (4)</t>
  </si>
  <si>
    <t>12.5 (3)</t>
  </si>
  <si>
    <t>21.3 (6)</t>
  </si>
  <si>
    <t>18.9 (4)</t>
  </si>
  <si>
    <t>22.5 (1)</t>
  </si>
  <si>
    <t>3 (1)</t>
  </si>
  <si>
    <t>11.5 (1)</t>
  </si>
  <si>
    <t>21.9 (4)</t>
  </si>
  <si>
    <t>24.2 (3)</t>
  </si>
  <si>
    <t>15.2 (3)</t>
  </si>
  <si>
    <t>17.8 (6)</t>
  </si>
  <si>
    <t>25 (3)</t>
  </si>
  <si>
    <t>18.8 (2)</t>
  </si>
  <si>
    <t>14.5 (4)</t>
  </si>
  <si>
    <t>20 (2)</t>
  </si>
  <si>
    <t>19.8 (4)</t>
  </si>
  <si>
    <t>20 (3)</t>
  </si>
  <si>
    <t>17.5 (1)</t>
  </si>
  <si>
    <t>19.8 (2)</t>
  </si>
  <si>
    <t>19.2 (3)</t>
  </si>
  <si>
    <t>14.8 (4)</t>
  </si>
  <si>
    <t>13.6 (7)</t>
  </si>
  <si>
    <t>16 (2)</t>
  </si>
  <si>
    <t>14.3 (3)</t>
  </si>
  <si>
    <t>13.7 (3)</t>
  </si>
  <si>
    <t>11 (3)</t>
  </si>
  <si>
    <t>8.5 (1)</t>
  </si>
  <si>
    <t>7.3 (3)</t>
  </si>
  <si>
    <t>11.6 (8)</t>
  </si>
  <si>
    <t>12.4 (5)</t>
  </si>
  <si>
    <t>12.4 (4)</t>
  </si>
  <si>
    <t>12.5 (1)</t>
  </si>
  <si>
    <t>6.5 (1)</t>
  </si>
  <si>
    <t>7 (1)</t>
  </si>
  <si>
    <t>10.5 (1)</t>
  </si>
  <si>
    <t>6.1 (4)</t>
  </si>
  <si>
    <t>6.3 (2)</t>
  </si>
  <si>
    <t>7.4 (5)</t>
  </si>
  <si>
    <t>9 (1)</t>
  </si>
  <si>
    <t>23.3 (2)</t>
  </si>
  <si>
    <t>21.3 (2)</t>
  </si>
  <si>
    <t>10 (3)</t>
  </si>
  <si>
    <t>12.9 (4)</t>
  </si>
  <si>
    <t>27.3 (2)</t>
  </si>
  <si>
    <t>21.5 (1)</t>
  </si>
  <si>
    <t>15 (1)</t>
  </si>
  <si>
    <t>15.9 (4)</t>
  </si>
  <si>
    <t>13.3 (2)</t>
  </si>
  <si>
    <t>21 (1)</t>
  </si>
  <si>
    <t>4.5 (1)</t>
  </si>
  <si>
    <t>5.9 (4)</t>
  </si>
  <si>
    <t>6 (1)</t>
  </si>
  <si>
    <t>7.5 (1)</t>
  </si>
  <si>
    <t>11.0 ( 1 )</t>
  </si>
  <si>
    <t>19.3 ( 5 )</t>
  </si>
  <si>
    <t>18.2 ( 1 )</t>
  </si>
  <si>
    <t>28.0 ( 3 )</t>
  </si>
  <si>
    <t>33.3 ( 1 )</t>
  </si>
  <si>
    <t>16.5 ( 3 )</t>
  </si>
  <si>
    <t>24.1 ( 2 )</t>
  </si>
  <si>
    <t>21.9 ( 4 )</t>
  </si>
  <si>
    <t>19.1 ( 2 )</t>
  </si>
  <si>
    <t>17.3 ( 1 )</t>
  </si>
  <si>
    <t>25.4 ( 2 )</t>
  </si>
  <si>
    <t>21.4 ( 1 )</t>
  </si>
  <si>
    <t>10.4 ( 1 )</t>
  </si>
  <si>
    <t>18.1 ( 1 )</t>
  </si>
  <si>
    <t>17.0 ( 2 )</t>
  </si>
  <si>
    <t>20.7 ( 2 )</t>
  </si>
  <si>
    <t>12.6 ( 4 )</t>
  </si>
  <si>
    <t>13.7 ( 1 )</t>
  </si>
  <si>
    <t>12.9 ( 1 )</t>
  </si>
  <si>
    <t>7.7 ( 1 )</t>
  </si>
  <si>
    <t>13.0 ( 3 )</t>
  </si>
  <si>
    <t>11.6 ( 3 )</t>
  </si>
  <si>
    <t>2.7 ( 1 )</t>
  </si>
  <si>
    <t>6.3 ( 1 )</t>
  </si>
  <si>
    <t>0.5 ( 1 )</t>
  </si>
  <si>
    <t>8.6 ( 2 )</t>
  </si>
  <si>
    <t>7.5 ( 1 )</t>
  </si>
  <si>
    <t>14.3 ( 3 )</t>
  </si>
  <si>
    <t>17.5 ( 4 )</t>
  </si>
  <si>
    <t>16.5 ( 2 )</t>
  </si>
  <si>
    <t>6.0 ( 1 )</t>
  </si>
  <si>
    <t>12.8 ( 1 )</t>
  </si>
  <si>
    <t>15.2 ( 3 )</t>
  </si>
  <si>
    <t>13.3 ( 1 )</t>
  </si>
  <si>
    <t>29.1 ( 1 )</t>
  </si>
  <si>
    <t>8.7 ( 1 )</t>
  </si>
  <si>
    <t>6.4 ( 2 )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</si>
</sst>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3" x14ac:knownFonts="1">
    <font>
      <sz val="10"/>
      <name val="Verdana"/>
    </font>
    <font>
      <sz val="8"/>
      <name val="Verdana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 tint="0.499984740745262"/>
      <name val="Calibri"/>
      <family val="2"/>
      <scheme val="minor"/>
    </font>
    <font>
      <sz val="10"/>
      <color theme="1" tint="0.499984740745262"/>
      <name val="Arial"/>
      <family val="2"/>
    </font>
    <font>
      <sz val="10"/>
      <color theme="1" tint="0.499984740745262"/>
      <name val="Verdana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</borders>
  <cellStyleXfs count="30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5">
    <xf numFmtId="0" fontId="0" fillId="0" borderId="0" xfId="0"/>
    <xf numFmtId="2" fontId="0" fillId="0" borderId="0" xfId="0" applyNumberFormat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2" fontId="0" fillId="0" borderId="0" xfId="0" applyNumberFormat="1" applyBorder="1"/>
    <xf numFmtId="164" fontId="0" fillId="0" borderId="0" xfId="0" applyNumberForma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164" fontId="0" fillId="0" borderId="0" xfId="0" applyNumberFormat="1" applyBorder="1"/>
    <xf numFmtId="165" fontId="0" fillId="0" borderId="0" xfId="0" applyNumberFormat="1"/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0" fillId="0" borderId="0" xfId="0" applyFill="1"/>
    <xf numFmtId="2" fontId="6" fillId="0" borderId="1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/>
    <xf numFmtId="0" fontId="6" fillId="0" borderId="11" xfId="0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6" fillId="0" borderId="0" xfId="0" applyNumberFormat="1" applyFont="1"/>
    <xf numFmtId="0" fontId="6" fillId="0" borderId="4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5" fontId="6" fillId="0" borderId="4" xfId="0" applyNumberFormat="1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5" fontId="6" fillId="0" borderId="3" xfId="0" applyNumberFormat="1" applyFont="1" applyBorder="1"/>
    <xf numFmtId="0" fontId="6" fillId="0" borderId="7" xfId="0" applyFont="1" applyBorder="1" applyAlignment="1">
      <alignment horizontal="left"/>
    </xf>
    <xf numFmtId="0" fontId="6" fillId="0" borderId="5" xfId="0" applyFont="1" applyBorder="1"/>
    <xf numFmtId="1" fontId="6" fillId="0" borderId="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5" fontId="6" fillId="0" borderId="1" xfId="0" applyNumberFormat="1" applyFont="1" applyBorder="1"/>
    <xf numFmtId="164" fontId="6" fillId="0" borderId="0" xfId="0" applyNumberFormat="1" applyFont="1" applyFill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/>
    <xf numFmtId="2" fontId="0" fillId="2" borderId="0" xfId="0" applyNumberFormat="1" applyFill="1"/>
    <xf numFmtId="49" fontId="7" fillId="0" borderId="10" xfId="0" applyNumberFormat="1" applyFont="1" applyFill="1" applyBorder="1" applyAlignment="1">
      <alignment horizontal="center"/>
    </xf>
    <xf numFmtId="16" fontId="6" fillId="0" borderId="1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/>
    <xf numFmtId="165" fontId="6" fillId="0" borderId="4" xfId="0" applyNumberFormat="1" applyFont="1" applyFill="1" applyBorder="1"/>
    <xf numFmtId="165" fontId="6" fillId="0" borderId="3" xfId="0" applyNumberFormat="1" applyFont="1" applyFill="1" applyBorder="1"/>
    <xf numFmtId="165" fontId="6" fillId="0" borderId="1" xfId="0" applyNumberFormat="1" applyFont="1" applyFill="1" applyBorder="1"/>
    <xf numFmtId="164" fontId="0" fillId="0" borderId="0" xfId="0" applyNumberFormat="1" applyFill="1" applyBorder="1"/>
    <xf numFmtId="164" fontId="0" fillId="0" borderId="0" xfId="0" applyNumberFormat="1" applyFill="1"/>
    <xf numFmtId="165" fontId="6" fillId="0" borderId="0" xfId="0" applyNumberFormat="1" applyFont="1" applyFill="1" applyAlignment="1">
      <alignment horizontal="right"/>
    </xf>
    <xf numFmtId="165" fontId="6" fillId="0" borderId="4" xfId="0" applyNumberFormat="1" applyFont="1" applyFill="1" applyBorder="1" applyAlignment="1">
      <alignment horizontal="right"/>
    </xf>
    <xf numFmtId="165" fontId="6" fillId="0" borderId="3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49" fontId="8" fillId="0" borderId="14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4" fontId="8" fillId="0" borderId="18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0" fontId="10" fillId="0" borderId="0" xfId="0" applyFont="1" applyFill="1" applyBorder="1"/>
    <xf numFmtId="2" fontId="9" fillId="0" borderId="0" xfId="0" applyNumberFormat="1" applyFont="1" applyFill="1" applyBorder="1" applyAlignment="1">
      <alignment horizontal="center"/>
    </xf>
    <xf numFmtId="0" fontId="10" fillId="0" borderId="16" xfId="0" applyFont="1" applyFill="1" applyBorder="1"/>
    <xf numFmtId="1" fontId="6" fillId="0" borderId="0" xfId="0" applyNumberFormat="1" applyFont="1" applyFill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2" fontId="0" fillId="0" borderId="0" xfId="0" applyNumberFormat="1" applyFill="1"/>
    <xf numFmtId="2" fontId="2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/>
    <xf numFmtId="3" fontId="6" fillId="0" borderId="1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165" fontId="6" fillId="0" borderId="0" xfId="0" applyNumberFormat="1" applyFont="1" applyFill="1" applyBorder="1"/>
    <xf numFmtId="165" fontId="6" fillId="0" borderId="0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center"/>
    </xf>
  </cellXfs>
  <cellStyles count="3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389"/>
  <sheetViews>
    <sheetView tabSelected="1" zoomScale="125" zoomScaleNormal="125" zoomScalePageLayoutView="125" workbookViewId="0">
      <selection activeCell="P4" sqref="P4"/>
    </sheetView>
  </sheetViews>
  <sheetFormatPr baseColWidth="10" defaultColWidth="11" defaultRowHeight="13" x14ac:dyDescent="0.15"/>
  <cols>
    <col min="1" max="1" width="14.33203125" customWidth="1"/>
    <col min="2" max="2" width="11.6640625" style="9" customWidth="1"/>
    <col min="3" max="4" width="9" customWidth="1"/>
    <col min="5" max="5" width="6.6640625" style="1" customWidth="1"/>
    <col min="6" max="6" width="6.6640625" style="58" customWidth="1"/>
    <col min="7" max="7" width="7" style="1" customWidth="1"/>
    <col min="8" max="8" width="7.83203125" style="12" customWidth="1"/>
    <col min="9" max="9" width="13.33203125" style="6" customWidth="1"/>
    <col min="10" max="10" width="7.83203125" style="6" customWidth="1"/>
    <col min="11" max="11" width="7.83203125" style="66" customWidth="1"/>
    <col min="12" max="13" width="7.83203125" style="72" customWidth="1"/>
    <col min="14" max="14" width="10.5" style="81" customWidth="1"/>
  </cols>
  <sheetData>
    <row r="1" spans="1:15" ht="14" x14ac:dyDescent="0.2">
      <c r="A1" s="20" t="s">
        <v>24</v>
      </c>
      <c r="B1" s="21" t="s">
        <v>25</v>
      </c>
      <c r="C1" s="17" t="s">
        <v>119</v>
      </c>
      <c r="D1" s="17" t="s">
        <v>121</v>
      </c>
      <c r="E1" s="17" t="s">
        <v>60</v>
      </c>
      <c r="F1" s="17" t="s">
        <v>123</v>
      </c>
      <c r="G1" s="17" t="s">
        <v>123</v>
      </c>
      <c r="H1" s="17" t="s">
        <v>123</v>
      </c>
      <c r="I1" s="15" t="s">
        <v>124</v>
      </c>
      <c r="J1" s="17" t="s">
        <v>123</v>
      </c>
      <c r="K1" s="59" t="s">
        <v>123</v>
      </c>
      <c r="L1" s="59" t="s">
        <v>60</v>
      </c>
      <c r="M1" s="59" t="s">
        <v>123</v>
      </c>
      <c r="N1" s="73" t="s">
        <v>123</v>
      </c>
    </row>
    <row r="2" spans="1:15" ht="15" thickBot="1" x14ac:dyDescent="0.25">
      <c r="A2" s="22"/>
      <c r="B2" s="23"/>
      <c r="C2" s="16" t="s">
        <v>61</v>
      </c>
      <c r="D2" s="16" t="s">
        <v>122</v>
      </c>
      <c r="E2" s="19" t="s">
        <v>34</v>
      </c>
      <c r="F2" s="19" t="s">
        <v>34</v>
      </c>
      <c r="G2" s="19" t="s">
        <v>26</v>
      </c>
      <c r="H2" s="24" t="s">
        <v>27</v>
      </c>
      <c r="I2" s="25" t="s">
        <v>28</v>
      </c>
      <c r="J2" s="26" t="s">
        <v>29</v>
      </c>
      <c r="K2" s="60" t="s">
        <v>125</v>
      </c>
      <c r="L2" s="60" t="s">
        <v>32</v>
      </c>
      <c r="M2" s="60" t="s">
        <v>32</v>
      </c>
      <c r="N2" s="74" t="s">
        <v>30</v>
      </c>
    </row>
    <row r="3" spans="1:15" ht="14" x14ac:dyDescent="0.2">
      <c r="A3" s="27" t="s">
        <v>6</v>
      </c>
      <c r="B3" s="28" t="s">
        <v>35</v>
      </c>
      <c r="C3" s="29" t="s">
        <v>51</v>
      </c>
      <c r="D3" s="29">
        <v>62.4681930542</v>
      </c>
      <c r="E3" s="30">
        <v>11.239947647499999</v>
      </c>
      <c r="F3" s="48">
        <v>8.6573468046199995</v>
      </c>
      <c r="G3" s="30">
        <v>66.112454659999997</v>
      </c>
      <c r="H3" s="89">
        <v>627171.22751</v>
      </c>
      <c r="I3" s="30">
        <f t="shared" ref="I3:I46" si="0">F3-E3</f>
        <v>-2.5826008428799998</v>
      </c>
      <c r="J3" s="31">
        <v>1358.320189</v>
      </c>
      <c r="K3" s="61" t="s">
        <v>126</v>
      </c>
      <c r="L3" s="67" t="s">
        <v>41</v>
      </c>
      <c r="M3" s="67" t="s">
        <v>184</v>
      </c>
      <c r="N3" s="75">
        <v>7.8780798911999996</v>
      </c>
    </row>
    <row r="4" spans="1:15" ht="14" x14ac:dyDescent="0.2">
      <c r="A4" s="27"/>
      <c r="B4" s="28" t="s">
        <v>1</v>
      </c>
      <c r="C4" s="29" t="s">
        <v>58</v>
      </c>
      <c r="D4" s="29">
        <v>73.538520813000005</v>
      </c>
      <c r="E4" s="48">
        <v>14.1792486952</v>
      </c>
      <c r="F4" s="48">
        <v>13.123965413900001</v>
      </c>
      <c r="G4" s="30">
        <v>90.218824150000003</v>
      </c>
      <c r="H4" s="89">
        <v>553111.34107900003</v>
      </c>
      <c r="I4" s="30">
        <f t="shared" si="0"/>
        <v>-1.0552832812999995</v>
      </c>
      <c r="J4" s="31">
        <v>790.22057070000005</v>
      </c>
      <c r="K4" s="61" t="s">
        <v>127</v>
      </c>
      <c r="L4" s="67" t="s">
        <v>62</v>
      </c>
      <c r="M4" s="67" t="s">
        <v>185</v>
      </c>
      <c r="N4" s="75">
        <v>12.859199523899999</v>
      </c>
    </row>
    <row r="5" spans="1:15" ht="14" x14ac:dyDescent="0.2">
      <c r="A5" s="27"/>
      <c r="B5" s="28" t="s">
        <v>36</v>
      </c>
      <c r="C5" s="29">
        <v>93.005218505900004</v>
      </c>
      <c r="D5" s="29">
        <v>74.071113586400003</v>
      </c>
      <c r="E5" s="48">
        <v>16.281091236400002</v>
      </c>
      <c r="F5" s="48">
        <v>16.021143050799999</v>
      </c>
      <c r="G5" s="30">
        <v>97.971491229999998</v>
      </c>
      <c r="H5" s="89">
        <v>108632.40976900001</v>
      </c>
      <c r="I5" s="30">
        <f t="shared" si="0"/>
        <v>-0.25994818560000255</v>
      </c>
      <c r="J5" s="31">
        <v>127.1354779</v>
      </c>
      <c r="K5" s="61" t="s">
        <v>128</v>
      </c>
      <c r="L5" s="67" t="s">
        <v>63</v>
      </c>
      <c r="M5" s="67" t="s">
        <v>186</v>
      </c>
      <c r="N5" s="75">
        <v>16.838899612399999</v>
      </c>
    </row>
    <row r="6" spans="1:15" ht="14" x14ac:dyDescent="0.2">
      <c r="A6" s="27"/>
      <c r="B6" s="32" t="s">
        <v>37</v>
      </c>
      <c r="C6" s="33">
        <v>75.150093078599994</v>
      </c>
      <c r="D6" s="33">
        <v>67.299102783199999</v>
      </c>
      <c r="E6" s="49">
        <v>17.670115154400001</v>
      </c>
      <c r="F6" s="49">
        <v>17.888875597599998</v>
      </c>
      <c r="G6" s="34">
        <v>100</v>
      </c>
      <c r="H6" s="90">
        <v>4391.4326459900003</v>
      </c>
      <c r="I6" s="34">
        <f t="shared" si="0"/>
        <v>0.21876044319999721</v>
      </c>
      <c r="J6" s="35">
        <v>4.6028203750000003</v>
      </c>
      <c r="K6" s="62" t="s">
        <v>33</v>
      </c>
      <c r="L6" s="68" t="s">
        <v>33</v>
      </c>
      <c r="M6" s="68" t="s">
        <v>33</v>
      </c>
      <c r="N6" s="76">
        <v>15.8667001724</v>
      </c>
    </row>
    <row r="7" spans="1:15" ht="14" x14ac:dyDescent="0.2">
      <c r="A7" s="36" t="s">
        <v>21</v>
      </c>
      <c r="B7" s="28" t="s">
        <v>35</v>
      </c>
      <c r="C7" s="29" t="s">
        <v>101</v>
      </c>
      <c r="D7" s="29">
        <v>66.279273986800007</v>
      </c>
      <c r="E7" s="48">
        <v>13.288939303899999</v>
      </c>
      <c r="F7" s="48">
        <v>10.2299057433</v>
      </c>
      <c r="G7" s="30">
        <v>70.380343319999994</v>
      </c>
      <c r="H7" s="89">
        <v>111409.42973800001</v>
      </c>
      <c r="I7" s="30">
        <f t="shared" si="0"/>
        <v>-3.0590335605999996</v>
      </c>
      <c r="J7" s="31">
        <v>204.1978494</v>
      </c>
      <c r="K7" s="61" t="s">
        <v>129</v>
      </c>
      <c r="L7" s="67" t="s">
        <v>33</v>
      </c>
      <c r="M7" s="67" t="s">
        <v>33</v>
      </c>
      <c r="N7" s="75">
        <v>10.1340999603</v>
      </c>
    </row>
    <row r="8" spans="1:15" ht="14" x14ac:dyDescent="0.2">
      <c r="A8" s="27"/>
      <c r="B8" s="28" t="s">
        <v>1</v>
      </c>
      <c r="C8" s="29">
        <v>97.003990173299997</v>
      </c>
      <c r="D8" s="29">
        <v>77.752723693799993</v>
      </c>
      <c r="E8" s="48">
        <v>15.602752321200001</v>
      </c>
      <c r="F8" s="48">
        <v>15.858285220999999</v>
      </c>
      <c r="G8" s="30">
        <v>95.117594519999997</v>
      </c>
      <c r="H8" s="89">
        <v>194588.77624599999</v>
      </c>
      <c r="I8" s="30">
        <f t="shared" si="0"/>
        <v>0.2555328997999986</v>
      </c>
      <c r="J8" s="31">
        <v>230.071279</v>
      </c>
      <c r="K8" s="61" t="s">
        <v>130</v>
      </c>
      <c r="L8" s="67" t="s">
        <v>64</v>
      </c>
      <c r="M8" s="67" t="s">
        <v>187</v>
      </c>
      <c r="N8" s="75">
        <v>20.103300094600002</v>
      </c>
    </row>
    <row r="9" spans="1:15" ht="14" x14ac:dyDescent="0.2">
      <c r="A9" s="27"/>
      <c r="B9" s="28" t="s">
        <v>36</v>
      </c>
      <c r="C9" s="29">
        <v>84.695449829099999</v>
      </c>
      <c r="D9" s="29">
        <v>75.750122070299994</v>
      </c>
      <c r="E9" s="48">
        <v>17.037250613000001</v>
      </c>
      <c r="F9" s="48">
        <v>17.9093767725</v>
      </c>
      <c r="G9" s="30">
        <v>99.294947120000003</v>
      </c>
      <c r="H9" s="89">
        <v>112842.610812</v>
      </c>
      <c r="I9" s="30">
        <f t="shared" si="0"/>
        <v>0.87212615949999872</v>
      </c>
      <c r="J9" s="31">
        <v>118.13905629999999</v>
      </c>
      <c r="K9" s="61" t="s">
        <v>131</v>
      </c>
      <c r="L9" s="67" t="s">
        <v>65</v>
      </c>
      <c r="M9" s="67" t="s">
        <v>188</v>
      </c>
      <c r="N9" s="75">
        <v>24.394500732400001</v>
      </c>
      <c r="O9" s="14"/>
    </row>
    <row r="10" spans="1:15" ht="14" x14ac:dyDescent="0.2">
      <c r="A10" s="37"/>
      <c r="B10" s="32" t="s">
        <v>37</v>
      </c>
      <c r="C10" s="33">
        <v>75.453094482400004</v>
      </c>
      <c r="D10" s="33">
        <v>67.639831543</v>
      </c>
      <c r="E10" s="49">
        <v>19.005998933200001</v>
      </c>
      <c r="F10" s="49">
        <v>18.855141358299999</v>
      </c>
      <c r="G10" s="34">
        <v>100</v>
      </c>
      <c r="H10" s="90">
        <v>4488.3737455099999</v>
      </c>
      <c r="I10" s="34">
        <f t="shared" si="0"/>
        <v>-0.15085757490000162</v>
      </c>
      <c r="J10" s="35">
        <v>4.46334097</v>
      </c>
      <c r="K10" s="62" t="s">
        <v>33</v>
      </c>
      <c r="L10" s="68" t="s">
        <v>33</v>
      </c>
      <c r="M10" s="68" t="s">
        <v>33</v>
      </c>
      <c r="N10" s="76">
        <v>26.880500793500001</v>
      </c>
    </row>
    <row r="11" spans="1:15" ht="14" x14ac:dyDescent="0.2">
      <c r="A11" s="27" t="s">
        <v>2</v>
      </c>
      <c r="B11" s="28" t="s">
        <v>35</v>
      </c>
      <c r="C11" s="29" t="s">
        <v>102</v>
      </c>
      <c r="D11" s="29">
        <v>65.592506408700004</v>
      </c>
      <c r="E11" s="48">
        <v>13.802594454199999</v>
      </c>
      <c r="F11" s="48">
        <v>9.9759076815899999</v>
      </c>
      <c r="G11" s="30">
        <v>73.568765080000006</v>
      </c>
      <c r="H11" s="89">
        <v>167083.51960599999</v>
      </c>
      <c r="I11" s="30">
        <f t="shared" si="0"/>
        <v>-3.8266867726099996</v>
      </c>
      <c r="J11" s="31">
        <v>314.03788100000003</v>
      </c>
      <c r="K11" s="61" t="s">
        <v>132</v>
      </c>
      <c r="L11" s="67" t="s">
        <v>66</v>
      </c>
      <c r="M11" s="67" t="s">
        <v>189</v>
      </c>
      <c r="N11" s="75">
        <v>8.8016700744600005</v>
      </c>
    </row>
    <row r="12" spans="1:15" ht="14" x14ac:dyDescent="0.2">
      <c r="A12" s="38"/>
      <c r="B12" s="28" t="s">
        <v>1</v>
      </c>
      <c r="C12" s="29" t="s">
        <v>103</v>
      </c>
      <c r="D12" s="29">
        <v>74.7208862305</v>
      </c>
      <c r="E12" s="48">
        <v>15.7179760154</v>
      </c>
      <c r="F12" s="48">
        <v>14.4507933729</v>
      </c>
      <c r="G12" s="30">
        <v>92.396369879999995</v>
      </c>
      <c r="H12" s="89">
        <v>216931.23836600001</v>
      </c>
      <c r="I12" s="30">
        <f t="shared" si="0"/>
        <v>-1.2671826424999999</v>
      </c>
      <c r="J12" s="31">
        <v>281.4694399</v>
      </c>
      <c r="K12" s="61" t="s">
        <v>133</v>
      </c>
      <c r="L12" s="67" t="s">
        <v>67</v>
      </c>
      <c r="M12" s="67" t="s">
        <v>190</v>
      </c>
      <c r="N12" s="75">
        <v>17.406999588000001</v>
      </c>
    </row>
    <row r="13" spans="1:15" ht="14" x14ac:dyDescent="0.2">
      <c r="A13" s="38"/>
      <c r="B13" s="28" t="s">
        <v>36</v>
      </c>
      <c r="C13" s="29">
        <v>94.416503906299994</v>
      </c>
      <c r="D13" s="29">
        <v>79.154220581100006</v>
      </c>
      <c r="E13" s="48">
        <v>17.121512793200001</v>
      </c>
      <c r="F13" s="48">
        <v>17.222724399899999</v>
      </c>
      <c r="G13" s="30">
        <v>96.260225939999998</v>
      </c>
      <c r="H13" s="89">
        <v>162389.91793200001</v>
      </c>
      <c r="I13" s="30">
        <f t="shared" si="0"/>
        <v>0.10121160669999796</v>
      </c>
      <c r="J13" s="31">
        <v>176.79014620000001</v>
      </c>
      <c r="K13" s="61" t="s">
        <v>134</v>
      </c>
      <c r="L13" s="67" t="s">
        <v>68</v>
      </c>
      <c r="M13" s="67" t="s">
        <v>191</v>
      </c>
      <c r="N13" s="75">
        <v>24.4449996948</v>
      </c>
    </row>
    <row r="14" spans="1:15" ht="14" x14ac:dyDescent="0.2">
      <c r="A14" s="38"/>
      <c r="B14" s="28" t="s">
        <v>37</v>
      </c>
      <c r="C14" s="29">
        <v>84.162544250500005</v>
      </c>
      <c r="D14" s="29">
        <v>77.725402832</v>
      </c>
      <c r="E14" s="48">
        <v>18.948495978499999</v>
      </c>
      <c r="F14" s="48">
        <v>19.637670736299999</v>
      </c>
      <c r="G14" s="30">
        <v>97.86407767</v>
      </c>
      <c r="H14" s="89">
        <v>73990.960653200003</v>
      </c>
      <c r="I14" s="30">
        <f t="shared" si="0"/>
        <v>0.68917475780000004</v>
      </c>
      <c r="J14" s="31">
        <v>70.646318780000001</v>
      </c>
      <c r="K14" s="61" t="s">
        <v>135</v>
      </c>
      <c r="L14" s="67" t="s">
        <v>69</v>
      </c>
      <c r="M14" s="67" t="s">
        <v>192</v>
      </c>
      <c r="N14" s="75">
        <v>22.969499588000001</v>
      </c>
      <c r="O14" s="14"/>
    </row>
    <row r="15" spans="1:15" ht="14" x14ac:dyDescent="0.2">
      <c r="A15" s="38"/>
      <c r="B15" s="32" t="s">
        <v>38</v>
      </c>
      <c r="C15" s="33">
        <v>78.924583435100004</v>
      </c>
      <c r="D15" s="33">
        <v>75.793830871599994</v>
      </c>
      <c r="E15" s="49">
        <v>21.261866272300001</v>
      </c>
      <c r="F15" s="49">
        <v>21.8274534946</v>
      </c>
      <c r="G15" s="34">
        <v>100</v>
      </c>
      <c r="H15" s="90">
        <v>10635.3947453</v>
      </c>
      <c r="I15" s="34">
        <f t="shared" si="0"/>
        <v>0.56558722229999958</v>
      </c>
      <c r="J15" s="35">
        <v>9.1359010470000008</v>
      </c>
      <c r="K15" s="62" t="s">
        <v>33</v>
      </c>
      <c r="L15" s="68" t="s">
        <v>33</v>
      </c>
      <c r="M15" s="68" t="s">
        <v>33</v>
      </c>
      <c r="N15" s="76">
        <v>20.547000884999999</v>
      </c>
    </row>
    <row r="16" spans="1:15" ht="14" x14ac:dyDescent="0.2">
      <c r="A16" s="36" t="s">
        <v>3</v>
      </c>
      <c r="B16" s="28" t="s">
        <v>35</v>
      </c>
      <c r="C16" s="29" t="s">
        <v>104</v>
      </c>
      <c r="D16" s="29">
        <v>27.7123336792</v>
      </c>
      <c r="E16" s="48">
        <v>12.6243776496</v>
      </c>
      <c r="F16" s="48">
        <v>3.2388480149699999</v>
      </c>
      <c r="G16" s="30">
        <v>22.54464286</v>
      </c>
      <c r="H16" s="89">
        <v>10793.8859581</v>
      </c>
      <c r="I16" s="30">
        <f t="shared" si="0"/>
        <v>-9.3855296346300001</v>
      </c>
      <c r="J16" s="31">
        <v>62.486773569999997</v>
      </c>
      <c r="K16" s="61" t="s">
        <v>33</v>
      </c>
      <c r="L16" s="67" t="s">
        <v>33</v>
      </c>
      <c r="M16" s="67" t="s">
        <v>33</v>
      </c>
      <c r="N16" s="75">
        <v>8.6419496536300002</v>
      </c>
    </row>
    <row r="17" spans="1:15" ht="14" x14ac:dyDescent="0.2">
      <c r="A17" s="38"/>
      <c r="B17" s="28" t="s">
        <v>1</v>
      </c>
      <c r="C17" s="29" t="s">
        <v>105</v>
      </c>
      <c r="D17" s="29">
        <v>64.775367736800007</v>
      </c>
      <c r="E17" s="48">
        <v>15.9402906937</v>
      </c>
      <c r="F17" s="48">
        <v>11.572325424900001</v>
      </c>
      <c r="G17" s="30">
        <v>71.148459380000006</v>
      </c>
      <c r="H17" s="89">
        <v>15366.257290699999</v>
      </c>
      <c r="I17" s="30">
        <f t="shared" si="0"/>
        <v>-4.367965268799999</v>
      </c>
      <c r="J17" s="31">
        <v>24.897073850000002</v>
      </c>
      <c r="K17" s="61" t="s">
        <v>33</v>
      </c>
      <c r="L17" s="67" t="s">
        <v>33</v>
      </c>
      <c r="M17" s="67" t="s">
        <v>33</v>
      </c>
      <c r="N17" s="75">
        <v>18.323299408</v>
      </c>
      <c r="O17" s="14"/>
    </row>
    <row r="18" spans="1:15" ht="14" x14ac:dyDescent="0.2">
      <c r="A18" s="38"/>
      <c r="B18" s="32" t="s">
        <v>36</v>
      </c>
      <c r="C18" s="33">
        <v>103.094207764</v>
      </c>
      <c r="D18" s="33">
        <v>74.719032287600001</v>
      </c>
      <c r="E18" s="49">
        <v>17.856148695400002</v>
      </c>
      <c r="F18" s="49">
        <v>16.342406282199999</v>
      </c>
      <c r="G18" s="34">
        <v>89</v>
      </c>
      <c r="H18" s="90">
        <v>6078.48360675</v>
      </c>
      <c r="I18" s="34">
        <f t="shared" si="0"/>
        <v>-1.5137424132000028</v>
      </c>
      <c r="J18" s="35">
        <v>6.9739702650000002</v>
      </c>
      <c r="K18" s="62" t="s">
        <v>33</v>
      </c>
      <c r="L18" s="68" t="s">
        <v>33</v>
      </c>
      <c r="M18" s="68" t="s">
        <v>33</v>
      </c>
      <c r="N18" s="76">
        <v>31.429500579799999</v>
      </c>
    </row>
    <row r="19" spans="1:15" ht="14" x14ac:dyDescent="0.2">
      <c r="A19" s="36" t="s">
        <v>11</v>
      </c>
      <c r="B19" s="28" t="s">
        <v>35</v>
      </c>
      <c r="C19" s="29" t="s">
        <v>106</v>
      </c>
      <c r="D19" s="29">
        <v>35.219661712600001</v>
      </c>
      <c r="E19" s="48">
        <v>13.665221198499999</v>
      </c>
      <c r="F19" s="48">
        <v>4.5601396412000001</v>
      </c>
      <c r="G19" s="30">
        <v>32.558139529999998</v>
      </c>
      <c r="H19" s="89">
        <v>21557.7255721</v>
      </c>
      <c r="I19" s="30">
        <f t="shared" si="0"/>
        <v>-9.1050815573000001</v>
      </c>
      <c r="J19" s="31">
        <v>88.639162069999998</v>
      </c>
      <c r="K19" s="61" t="s">
        <v>136</v>
      </c>
      <c r="L19" s="67" t="s">
        <v>33</v>
      </c>
      <c r="M19" s="67" t="s">
        <v>33</v>
      </c>
      <c r="N19" s="75">
        <v>5.6313500404400001</v>
      </c>
    </row>
    <row r="20" spans="1:15" ht="14" x14ac:dyDescent="0.2">
      <c r="A20" s="27"/>
      <c r="B20" s="28" t="s">
        <v>1</v>
      </c>
      <c r="C20" s="29" t="s">
        <v>107</v>
      </c>
      <c r="D20" s="29">
        <v>67.8939743042</v>
      </c>
      <c r="E20" s="48">
        <v>15.9745631147</v>
      </c>
      <c r="F20" s="48">
        <v>12.333756258699999</v>
      </c>
      <c r="G20" s="30">
        <v>82.58655804</v>
      </c>
      <c r="H20" s="89">
        <v>45049.097619200002</v>
      </c>
      <c r="I20" s="30">
        <f t="shared" si="0"/>
        <v>-3.6408068560000011</v>
      </c>
      <c r="J20" s="31">
        <v>68.484387999999996</v>
      </c>
      <c r="K20" s="61" t="s">
        <v>137</v>
      </c>
      <c r="L20" s="67" t="s">
        <v>33</v>
      </c>
      <c r="M20" s="67" t="s">
        <v>33</v>
      </c>
      <c r="N20" s="75">
        <v>17.493600845300001</v>
      </c>
    </row>
    <row r="21" spans="1:15" ht="14" x14ac:dyDescent="0.2">
      <c r="A21" s="27"/>
      <c r="B21" s="28" t="s">
        <v>36</v>
      </c>
      <c r="C21" s="29">
        <v>98.163833618200002</v>
      </c>
      <c r="D21" s="29">
        <v>80.229202270499997</v>
      </c>
      <c r="E21" s="48">
        <v>17.036418424000001</v>
      </c>
      <c r="F21" s="48">
        <v>17.037258663900001</v>
      </c>
      <c r="G21" s="30">
        <v>96.94889397</v>
      </c>
      <c r="H21" s="89">
        <v>82696.946761900006</v>
      </c>
      <c r="I21" s="30">
        <f t="shared" si="0"/>
        <v>8.4023990000048343E-4</v>
      </c>
      <c r="J21" s="31">
        <v>91.010311959999996</v>
      </c>
      <c r="K21" s="61" t="s">
        <v>138</v>
      </c>
      <c r="L21" s="67" t="s">
        <v>33</v>
      </c>
      <c r="M21" s="67" t="s">
        <v>33</v>
      </c>
      <c r="N21" s="75">
        <v>24.325300216700001</v>
      </c>
    </row>
    <row r="22" spans="1:15" ht="14" x14ac:dyDescent="0.2">
      <c r="A22" s="27"/>
      <c r="B22" s="28" t="s">
        <v>37</v>
      </c>
      <c r="C22" s="29">
        <v>87.293190002399996</v>
      </c>
      <c r="D22" s="29">
        <v>77.642242431599996</v>
      </c>
      <c r="E22" s="48">
        <v>18.422719637299998</v>
      </c>
      <c r="F22" s="48">
        <v>18.837501550999999</v>
      </c>
      <c r="G22" s="30">
        <v>98.280309540000005</v>
      </c>
      <c r="H22" s="89">
        <v>80504.948481300002</v>
      </c>
      <c r="I22" s="30">
        <f t="shared" si="0"/>
        <v>0.41478191370000062</v>
      </c>
      <c r="J22" s="31">
        <v>80.130918339999994</v>
      </c>
      <c r="K22" s="61" t="s">
        <v>139</v>
      </c>
      <c r="L22" s="67" t="s">
        <v>70</v>
      </c>
      <c r="M22" s="67" t="s">
        <v>63</v>
      </c>
      <c r="N22" s="75">
        <v>21.468200683599999</v>
      </c>
    </row>
    <row r="23" spans="1:15" ht="14" x14ac:dyDescent="0.2">
      <c r="A23" s="37"/>
      <c r="B23" s="32" t="s">
        <v>38</v>
      </c>
      <c r="C23" s="33">
        <v>83.540748596200004</v>
      </c>
      <c r="D23" s="33">
        <v>73.662765502900001</v>
      </c>
      <c r="E23" s="49">
        <v>20.449916922900002</v>
      </c>
      <c r="F23" s="49">
        <v>19.915883099799998</v>
      </c>
      <c r="G23" s="34">
        <v>100</v>
      </c>
      <c r="H23" s="90">
        <v>9185.45132758</v>
      </c>
      <c r="I23" s="34">
        <f t="shared" si="0"/>
        <v>-0.53403382310000325</v>
      </c>
      <c r="J23" s="35">
        <v>8.6477231289999992</v>
      </c>
      <c r="K23" s="62" t="s">
        <v>33</v>
      </c>
      <c r="L23" s="68" t="s">
        <v>33</v>
      </c>
      <c r="M23" s="68" t="s">
        <v>33</v>
      </c>
      <c r="N23" s="76">
        <v>20.164800643900001</v>
      </c>
    </row>
    <row r="24" spans="1:15" s="18" customFormat="1" ht="14" x14ac:dyDescent="0.2">
      <c r="A24" s="36" t="s">
        <v>14</v>
      </c>
      <c r="B24" s="28" t="s">
        <v>35</v>
      </c>
      <c r="C24" s="29" t="s">
        <v>108</v>
      </c>
      <c r="D24" s="29">
        <v>34.101966857900003</v>
      </c>
      <c r="E24" s="48">
        <v>12.985806309699999</v>
      </c>
      <c r="F24" s="48">
        <v>4.2724254336699996</v>
      </c>
      <c r="G24" s="30">
        <v>33.600988260000001</v>
      </c>
      <c r="H24" s="89">
        <v>25632.331185200001</v>
      </c>
      <c r="I24" s="30">
        <f t="shared" si="0"/>
        <v>-8.7133808760299996</v>
      </c>
      <c r="J24" s="31">
        <v>112.4901404</v>
      </c>
      <c r="K24" s="61" t="s">
        <v>33</v>
      </c>
      <c r="L24" s="67" t="s">
        <v>33</v>
      </c>
      <c r="M24" s="67" t="s">
        <v>33</v>
      </c>
      <c r="N24" s="75">
        <v>3.5636401176499999</v>
      </c>
    </row>
    <row r="25" spans="1:15" ht="14" x14ac:dyDescent="0.2">
      <c r="A25" s="27"/>
      <c r="B25" s="28" t="s">
        <v>1</v>
      </c>
      <c r="C25" s="29" t="s">
        <v>109</v>
      </c>
      <c r="D25" s="29">
        <v>68.288406372099999</v>
      </c>
      <c r="E25" s="48">
        <v>15.028264721699999</v>
      </c>
      <c r="F25" s="48">
        <v>12.177891304999999</v>
      </c>
      <c r="G25" s="30">
        <v>83.726528650000006</v>
      </c>
      <c r="H25" s="89">
        <v>91813.192486</v>
      </c>
      <c r="I25" s="30">
        <f t="shared" si="0"/>
        <v>-2.8503734167000001</v>
      </c>
      <c r="J25" s="31">
        <v>141.36237729999999</v>
      </c>
      <c r="K25" s="61" t="s">
        <v>140</v>
      </c>
      <c r="L25" s="67" t="s">
        <v>71</v>
      </c>
      <c r="M25" s="67" t="s">
        <v>193</v>
      </c>
      <c r="N25" s="75">
        <v>15.566599845900001</v>
      </c>
    </row>
    <row r="26" spans="1:15" ht="14" x14ac:dyDescent="0.2">
      <c r="A26" s="27"/>
      <c r="B26" s="28" t="s">
        <v>36</v>
      </c>
      <c r="C26" s="29">
        <v>100.311698914</v>
      </c>
      <c r="D26" s="29">
        <v>77.083724975600006</v>
      </c>
      <c r="E26" s="48">
        <v>16.330030557899999</v>
      </c>
      <c r="F26" s="48">
        <v>15.6892278684</v>
      </c>
      <c r="G26" s="30">
        <v>96.220400729999994</v>
      </c>
      <c r="H26" s="89">
        <v>127331.41449900001</v>
      </c>
      <c r="I26" s="30">
        <f t="shared" si="0"/>
        <v>-0.64080268949999919</v>
      </c>
      <c r="J26" s="31">
        <v>152.17203119999999</v>
      </c>
      <c r="K26" s="61" t="s">
        <v>141</v>
      </c>
      <c r="L26" s="67" t="s">
        <v>72</v>
      </c>
      <c r="M26" s="67" t="s">
        <v>78</v>
      </c>
      <c r="N26" s="75">
        <v>20.363899231000001</v>
      </c>
    </row>
    <row r="27" spans="1:15" ht="14" x14ac:dyDescent="0.2">
      <c r="A27" s="27"/>
      <c r="B27" s="28" t="s">
        <v>37</v>
      </c>
      <c r="C27" s="29">
        <v>89.610572814899996</v>
      </c>
      <c r="D27" s="29">
        <v>76.525962829600005</v>
      </c>
      <c r="E27" s="48">
        <v>17.8879182017</v>
      </c>
      <c r="F27" s="48">
        <v>17.582529389400001</v>
      </c>
      <c r="G27" s="30">
        <v>99.470899470000006</v>
      </c>
      <c r="H27" s="89">
        <v>111110.212332</v>
      </c>
      <c r="I27" s="30">
        <f t="shared" si="0"/>
        <v>-0.30538881229999859</v>
      </c>
      <c r="J27" s="31">
        <v>118.4877548</v>
      </c>
      <c r="K27" s="61" t="s">
        <v>142</v>
      </c>
      <c r="L27" s="67" t="s">
        <v>73</v>
      </c>
      <c r="M27" s="67" t="s">
        <v>194</v>
      </c>
      <c r="N27" s="75">
        <v>19.9174003601</v>
      </c>
    </row>
    <row r="28" spans="1:15" ht="14" x14ac:dyDescent="0.2">
      <c r="A28" s="27"/>
      <c r="B28" s="28" t="s">
        <v>38</v>
      </c>
      <c r="C28" s="29">
        <v>81.860176086400003</v>
      </c>
      <c r="D28" s="29">
        <v>72.442657470699999</v>
      </c>
      <c r="E28" s="48">
        <v>19.592977298899999</v>
      </c>
      <c r="F28" s="48">
        <v>18.865213898</v>
      </c>
      <c r="G28" s="30">
        <v>99.612403099999995</v>
      </c>
      <c r="H28" s="89">
        <v>54099.762481500002</v>
      </c>
      <c r="I28" s="30">
        <f t="shared" si="0"/>
        <v>-0.72776340089999891</v>
      </c>
      <c r="J28" s="31">
        <v>53.769310740000002</v>
      </c>
      <c r="K28" s="61" t="s">
        <v>143</v>
      </c>
      <c r="L28" s="67" t="s">
        <v>74</v>
      </c>
      <c r="M28" s="67" t="s">
        <v>195</v>
      </c>
      <c r="N28" s="75">
        <v>19.7577991486</v>
      </c>
    </row>
    <row r="29" spans="1:15" ht="14" x14ac:dyDescent="0.2">
      <c r="A29" s="27"/>
      <c r="B29" s="28" t="s">
        <v>39</v>
      </c>
      <c r="C29" s="29">
        <v>80.262001037600001</v>
      </c>
      <c r="D29" s="29">
        <v>69.786636352499997</v>
      </c>
      <c r="E29" s="48">
        <v>21.3002962487</v>
      </c>
      <c r="F29" s="48">
        <v>19.599247024099999</v>
      </c>
      <c r="G29" s="30">
        <v>100</v>
      </c>
      <c r="H29" s="89">
        <v>13850.7163143</v>
      </c>
      <c r="I29" s="30">
        <f t="shared" si="0"/>
        <v>-1.701049224600002</v>
      </c>
      <c r="J29" s="31">
        <v>13.250543499999999</v>
      </c>
      <c r="K29" s="61" t="s">
        <v>33</v>
      </c>
      <c r="L29" s="67" t="s">
        <v>33</v>
      </c>
      <c r="M29" s="67" t="s">
        <v>33</v>
      </c>
      <c r="N29" s="75">
        <v>15.5270996094</v>
      </c>
    </row>
    <row r="30" spans="1:15" ht="14" x14ac:dyDescent="0.2">
      <c r="A30" s="27"/>
      <c r="B30" s="32" t="s">
        <v>40</v>
      </c>
      <c r="C30" s="33">
        <v>80.954833984399997</v>
      </c>
      <c r="D30" s="33">
        <v>68.292579650899995</v>
      </c>
      <c r="E30" s="49">
        <v>21.1844743696</v>
      </c>
      <c r="F30" s="49">
        <v>18.937115953799999</v>
      </c>
      <c r="G30" s="34">
        <v>100</v>
      </c>
      <c r="H30" s="90">
        <v>352.178702746</v>
      </c>
      <c r="I30" s="34">
        <f t="shared" si="0"/>
        <v>-2.2473584158000008</v>
      </c>
      <c r="J30" s="35">
        <v>0.34869851299999999</v>
      </c>
      <c r="K30" s="62" t="s">
        <v>33</v>
      </c>
      <c r="L30" s="68" t="s">
        <v>33</v>
      </c>
      <c r="M30" s="68" t="s">
        <v>33</v>
      </c>
      <c r="N30" s="76">
        <v>7.4566898345899997</v>
      </c>
    </row>
    <row r="31" spans="1:15" s="18" customFormat="1" ht="14" x14ac:dyDescent="0.2">
      <c r="A31" s="36" t="s">
        <v>18</v>
      </c>
      <c r="B31" s="28" t="s">
        <v>35</v>
      </c>
      <c r="C31" s="29" t="s">
        <v>110</v>
      </c>
      <c r="D31" s="29">
        <v>46.319328308099998</v>
      </c>
      <c r="E31" s="48">
        <v>13.626761044</v>
      </c>
      <c r="F31" s="48">
        <v>5.1763703200300002</v>
      </c>
      <c r="G31" s="30">
        <v>45.324020179999998</v>
      </c>
      <c r="H31" s="89">
        <v>49538.673271</v>
      </c>
      <c r="I31" s="30">
        <f t="shared" si="0"/>
        <v>-8.4503907239699991</v>
      </c>
      <c r="J31" s="31">
        <v>179.44025490000001</v>
      </c>
      <c r="K31" s="61" t="s">
        <v>33</v>
      </c>
      <c r="L31" s="67" t="s">
        <v>33</v>
      </c>
      <c r="M31" s="67" t="s">
        <v>33</v>
      </c>
      <c r="N31" s="75">
        <v>4.37651014328</v>
      </c>
    </row>
    <row r="32" spans="1:15" ht="14" x14ac:dyDescent="0.2">
      <c r="A32" s="27"/>
      <c r="B32" s="28" t="s">
        <v>1</v>
      </c>
      <c r="C32" s="29" t="s">
        <v>101</v>
      </c>
      <c r="D32" s="29">
        <v>68.387413024899999</v>
      </c>
      <c r="E32" s="48">
        <v>15.002558672899999</v>
      </c>
      <c r="F32" s="48">
        <v>11.3882448589</v>
      </c>
      <c r="G32" s="30">
        <v>88.726415090000003</v>
      </c>
      <c r="H32" s="89">
        <v>89375.502856000006</v>
      </c>
      <c r="I32" s="30">
        <f t="shared" si="0"/>
        <v>-3.6143138139999991</v>
      </c>
      <c r="J32" s="31">
        <v>147.15077260000001</v>
      </c>
      <c r="K32" s="61" t="s">
        <v>144</v>
      </c>
      <c r="L32" s="67" t="s">
        <v>46</v>
      </c>
      <c r="M32" s="67" t="s">
        <v>196</v>
      </c>
      <c r="N32" s="75">
        <v>13.894700050399999</v>
      </c>
    </row>
    <row r="33" spans="1:14" ht="14" x14ac:dyDescent="0.2">
      <c r="A33" s="27"/>
      <c r="B33" s="28" t="s">
        <v>36</v>
      </c>
      <c r="C33" s="29" t="s">
        <v>111</v>
      </c>
      <c r="D33" s="29">
        <v>72.878707885699995</v>
      </c>
      <c r="E33" s="48">
        <v>15.9986768591</v>
      </c>
      <c r="F33" s="48">
        <v>14.4011241119</v>
      </c>
      <c r="G33" s="30">
        <v>95.846086580000005</v>
      </c>
      <c r="H33" s="89">
        <v>121055.375461</v>
      </c>
      <c r="I33" s="30">
        <f t="shared" si="0"/>
        <v>-1.5975527472</v>
      </c>
      <c r="J33" s="31">
        <v>157.611728</v>
      </c>
      <c r="K33" s="61" t="s">
        <v>145</v>
      </c>
      <c r="L33" s="67" t="s">
        <v>75</v>
      </c>
      <c r="M33" s="67" t="s">
        <v>197</v>
      </c>
      <c r="N33" s="75">
        <v>19.572399139400002</v>
      </c>
    </row>
    <row r="34" spans="1:14" ht="14" x14ac:dyDescent="0.2">
      <c r="A34" s="27"/>
      <c r="B34" s="28" t="s">
        <v>37</v>
      </c>
      <c r="C34" s="29">
        <v>90.131744384800001</v>
      </c>
      <c r="D34" s="29">
        <v>72.159744262700002</v>
      </c>
      <c r="E34" s="48">
        <v>16.673437830000001</v>
      </c>
      <c r="F34" s="48">
        <v>15.631572462999999</v>
      </c>
      <c r="G34" s="30">
        <v>97.615262319999999</v>
      </c>
      <c r="H34" s="89">
        <v>144422.050353</v>
      </c>
      <c r="I34" s="30">
        <f t="shared" si="0"/>
        <v>-1.0418653670000015</v>
      </c>
      <c r="J34" s="31">
        <v>173.2334214</v>
      </c>
      <c r="K34" s="61" t="s">
        <v>146</v>
      </c>
      <c r="L34" s="67" t="s">
        <v>76</v>
      </c>
      <c r="M34" s="67" t="s">
        <v>48</v>
      </c>
      <c r="N34" s="75">
        <v>18.989999771099999</v>
      </c>
    </row>
    <row r="35" spans="1:14" ht="14" x14ac:dyDescent="0.2">
      <c r="A35" s="27"/>
      <c r="B35" s="28" t="s">
        <v>38</v>
      </c>
      <c r="C35" s="29">
        <v>82.971221923800002</v>
      </c>
      <c r="D35" s="29">
        <v>68.734207153300005</v>
      </c>
      <c r="E35" s="48">
        <v>17.9502471138</v>
      </c>
      <c r="F35" s="48">
        <v>16.5560200625</v>
      </c>
      <c r="G35" s="30">
        <v>98.305084750000006</v>
      </c>
      <c r="H35" s="89">
        <v>162138.462245</v>
      </c>
      <c r="I35" s="30">
        <f t="shared" si="0"/>
        <v>-1.3942270512999997</v>
      </c>
      <c r="J35" s="31">
        <v>183.6246371</v>
      </c>
      <c r="K35" s="61" t="s">
        <v>147</v>
      </c>
      <c r="L35" s="67" t="s">
        <v>77</v>
      </c>
      <c r="M35" s="67" t="s">
        <v>198</v>
      </c>
      <c r="N35" s="75">
        <v>19.225299835200001</v>
      </c>
    </row>
    <row r="36" spans="1:14" ht="14" x14ac:dyDescent="0.2">
      <c r="A36" s="27"/>
      <c r="B36" s="28" t="s">
        <v>39</v>
      </c>
      <c r="C36" s="29">
        <v>83.875534057600007</v>
      </c>
      <c r="D36" s="29">
        <v>68.830940246599994</v>
      </c>
      <c r="E36" s="48">
        <v>19.5370883758</v>
      </c>
      <c r="F36" s="48">
        <v>17.446947680499999</v>
      </c>
      <c r="G36" s="30">
        <v>98.794272800000002</v>
      </c>
      <c r="H36" s="89">
        <v>85074.890161300005</v>
      </c>
      <c r="I36" s="30">
        <f t="shared" si="0"/>
        <v>-2.0901406953000006</v>
      </c>
      <c r="J36" s="31">
        <v>91.428750170000001</v>
      </c>
      <c r="K36" s="61" t="s">
        <v>33</v>
      </c>
      <c r="L36" s="67" t="s">
        <v>33</v>
      </c>
      <c r="M36" s="67" t="s">
        <v>33</v>
      </c>
      <c r="N36" s="75">
        <v>15.9324998856</v>
      </c>
    </row>
    <row r="37" spans="1:14" ht="14" x14ac:dyDescent="0.2">
      <c r="A37" s="27"/>
      <c r="B37" s="28" t="s">
        <v>22</v>
      </c>
      <c r="C37" s="29">
        <v>87.0745925903</v>
      </c>
      <c r="D37" s="29">
        <v>70.152458190900006</v>
      </c>
      <c r="E37" s="48">
        <v>20.505437953800001</v>
      </c>
      <c r="F37" s="48">
        <v>17.734096777600001</v>
      </c>
      <c r="G37" s="30">
        <v>100</v>
      </c>
      <c r="H37" s="89">
        <v>24603.5147311</v>
      </c>
      <c r="I37" s="30">
        <f t="shared" si="0"/>
        <v>-2.7713411762</v>
      </c>
      <c r="J37" s="31">
        <v>26.012909090000001</v>
      </c>
      <c r="K37" s="61" t="s">
        <v>33</v>
      </c>
      <c r="L37" s="67" t="s">
        <v>33</v>
      </c>
      <c r="M37" s="67" t="s">
        <v>33</v>
      </c>
      <c r="N37" s="75">
        <v>6.5893697738599997</v>
      </c>
    </row>
    <row r="38" spans="1:14" ht="14" x14ac:dyDescent="0.2">
      <c r="A38" s="27"/>
      <c r="B38" s="32" t="s">
        <v>23</v>
      </c>
      <c r="C38" s="33">
        <v>88.7899932861</v>
      </c>
      <c r="D38" s="33">
        <v>68.456718444800003</v>
      </c>
      <c r="E38" s="49">
        <v>21.764909790400001</v>
      </c>
      <c r="F38" s="49">
        <v>17.818329679400001</v>
      </c>
      <c r="G38" s="34">
        <v>100</v>
      </c>
      <c r="H38" s="90">
        <v>2783.52756955</v>
      </c>
      <c r="I38" s="34">
        <f t="shared" si="0"/>
        <v>-3.9465801109999994</v>
      </c>
      <c r="J38" s="35">
        <v>2.929067511</v>
      </c>
      <c r="K38" s="62" t="s">
        <v>33</v>
      </c>
      <c r="L38" s="68" t="s">
        <v>33</v>
      </c>
      <c r="M38" s="68" t="s">
        <v>33</v>
      </c>
      <c r="N38" s="76">
        <v>1.2701499462100001</v>
      </c>
    </row>
    <row r="39" spans="1:14" s="18" customFormat="1" ht="14" x14ac:dyDescent="0.2">
      <c r="A39" s="36" t="s">
        <v>10</v>
      </c>
      <c r="B39" s="28" t="s">
        <v>35</v>
      </c>
      <c r="C39" s="29" t="s">
        <v>53</v>
      </c>
      <c r="D39" s="29">
        <v>35.996715545699999</v>
      </c>
      <c r="E39" s="48">
        <v>11.936955575200001</v>
      </c>
      <c r="F39" s="48">
        <v>2.37986787021</v>
      </c>
      <c r="G39" s="30">
        <v>22.634508350000001</v>
      </c>
      <c r="H39" s="89">
        <v>9542.2513779399997</v>
      </c>
      <c r="I39" s="30">
        <f t="shared" si="0"/>
        <v>-9.5570877049899998</v>
      </c>
      <c r="J39" s="31">
        <v>75.179399459999999</v>
      </c>
      <c r="K39" s="61" t="s">
        <v>33</v>
      </c>
      <c r="L39" s="67" t="s">
        <v>33</v>
      </c>
      <c r="M39" s="67" t="s">
        <v>33</v>
      </c>
      <c r="N39" s="75">
        <v>4.4574398994399997</v>
      </c>
    </row>
    <row r="40" spans="1:14" s="18" customFormat="1" ht="14" x14ac:dyDescent="0.2">
      <c r="A40" s="27"/>
      <c r="B40" s="28" t="s">
        <v>1</v>
      </c>
      <c r="C40" s="29" t="s">
        <v>112</v>
      </c>
      <c r="D40" s="29">
        <v>64.585098266599999</v>
      </c>
      <c r="E40" s="48">
        <v>13.537073403200001</v>
      </c>
      <c r="F40" s="48">
        <v>8.6273039446999995</v>
      </c>
      <c r="G40" s="30">
        <v>75</v>
      </c>
      <c r="H40" s="89">
        <v>38121.570676299998</v>
      </c>
      <c r="I40" s="30">
        <f t="shared" si="0"/>
        <v>-4.9097694585000013</v>
      </c>
      <c r="J40" s="31">
        <v>82.850766750000005</v>
      </c>
      <c r="K40" s="61" t="s">
        <v>148</v>
      </c>
      <c r="L40" s="67" t="s">
        <v>33</v>
      </c>
      <c r="M40" s="67" t="s">
        <v>33</v>
      </c>
      <c r="N40" s="75">
        <v>12.853099823000001</v>
      </c>
    </row>
    <row r="41" spans="1:14" ht="14" x14ac:dyDescent="0.2">
      <c r="A41" s="27"/>
      <c r="B41" s="28" t="s">
        <v>36</v>
      </c>
      <c r="C41" s="29" t="s">
        <v>52</v>
      </c>
      <c r="D41" s="29">
        <v>71.031723022500003</v>
      </c>
      <c r="E41" s="48">
        <v>14.6058171323</v>
      </c>
      <c r="F41" s="48">
        <v>12.8560206101</v>
      </c>
      <c r="G41" s="30">
        <v>96.174595389999993</v>
      </c>
      <c r="H41" s="89">
        <v>97356.192402200002</v>
      </c>
      <c r="I41" s="30">
        <f t="shared" si="0"/>
        <v>-1.7497965222000005</v>
      </c>
      <c r="J41" s="31">
        <v>141.9900346</v>
      </c>
      <c r="K41" s="61" t="s">
        <v>149</v>
      </c>
      <c r="L41" s="67" t="s">
        <v>33</v>
      </c>
      <c r="M41" s="67" t="s">
        <v>33</v>
      </c>
      <c r="N41" s="75">
        <v>15.9056997299</v>
      </c>
    </row>
    <row r="42" spans="1:14" ht="14" x14ac:dyDescent="0.2">
      <c r="A42" s="27"/>
      <c r="B42" s="28" t="s">
        <v>37</v>
      </c>
      <c r="C42" s="29">
        <v>93.579338073700001</v>
      </c>
      <c r="D42" s="29">
        <v>72.199867248499999</v>
      </c>
      <c r="E42" s="48">
        <v>15.861868980100001</v>
      </c>
      <c r="F42" s="48">
        <v>14.748927203099999</v>
      </c>
      <c r="G42" s="30">
        <v>99.164810689999996</v>
      </c>
      <c r="H42" s="89">
        <v>97921.464288799994</v>
      </c>
      <c r="I42" s="30">
        <f t="shared" si="0"/>
        <v>-1.1129417770000014</v>
      </c>
      <c r="J42" s="31">
        <v>124.48536919999999</v>
      </c>
      <c r="K42" s="61" t="s">
        <v>150</v>
      </c>
      <c r="L42" s="67" t="s">
        <v>78</v>
      </c>
      <c r="M42" s="67" t="s">
        <v>199</v>
      </c>
      <c r="N42" s="75">
        <v>17.3080005646</v>
      </c>
    </row>
    <row r="43" spans="1:14" ht="14" x14ac:dyDescent="0.2">
      <c r="A43" s="27"/>
      <c r="B43" s="28" t="s">
        <v>38</v>
      </c>
      <c r="C43" s="29">
        <v>81.337135314899996</v>
      </c>
      <c r="D43" s="29">
        <v>70.915962219199997</v>
      </c>
      <c r="E43" s="48">
        <v>16.549770973499999</v>
      </c>
      <c r="F43" s="48">
        <v>16.1273641921</v>
      </c>
      <c r="G43" s="30">
        <v>99.294117650000004</v>
      </c>
      <c r="H43" s="89">
        <v>75941.0059549</v>
      </c>
      <c r="I43" s="30">
        <f t="shared" si="0"/>
        <v>-0.42240678139999943</v>
      </c>
      <c r="J43" s="31">
        <v>88.290463549999998</v>
      </c>
      <c r="K43" s="61" t="s">
        <v>33</v>
      </c>
      <c r="L43" s="67" t="s">
        <v>33</v>
      </c>
      <c r="M43" s="67" t="s">
        <v>33</v>
      </c>
      <c r="N43" s="75">
        <v>18.5214004517</v>
      </c>
    </row>
    <row r="44" spans="1:14" ht="14" x14ac:dyDescent="0.2">
      <c r="A44" s="27"/>
      <c r="B44" s="28" t="s">
        <v>39</v>
      </c>
      <c r="C44" s="29">
        <v>78.985092163100006</v>
      </c>
      <c r="D44" s="29">
        <v>70.266983032200002</v>
      </c>
      <c r="E44" s="48">
        <v>18.699330130300002</v>
      </c>
      <c r="F44" s="48">
        <v>17.868679482200001</v>
      </c>
      <c r="G44" s="30">
        <v>98.103448279999995</v>
      </c>
      <c r="H44" s="89">
        <v>37816.7299126</v>
      </c>
      <c r="I44" s="30">
        <f t="shared" si="0"/>
        <v>-0.83065064810000067</v>
      </c>
      <c r="J44" s="31">
        <v>39.681890809999999</v>
      </c>
      <c r="K44" s="61" t="s">
        <v>33</v>
      </c>
      <c r="L44" s="67" t="s">
        <v>33</v>
      </c>
      <c r="M44" s="67" t="s">
        <v>33</v>
      </c>
      <c r="N44" s="75">
        <v>16.233100891100001</v>
      </c>
    </row>
    <row r="45" spans="1:14" ht="14" x14ac:dyDescent="0.2">
      <c r="A45" s="27"/>
      <c r="B45" s="28" t="s">
        <v>22</v>
      </c>
      <c r="C45" s="29">
        <v>81.710433960000003</v>
      </c>
      <c r="D45" s="29">
        <v>70.827560424799998</v>
      </c>
      <c r="E45" s="48">
        <v>20.708886078599999</v>
      </c>
      <c r="F45" s="48">
        <v>19.096915451899999</v>
      </c>
      <c r="G45" s="30">
        <v>98.224852069999997</v>
      </c>
      <c r="H45" s="89">
        <v>11790.997846099999</v>
      </c>
      <c r="I45" s="30">
        <f t="shared" si="0"/>
        <v>-1.6119706266999998</v>
      </c>
      <c r="J45" s="31">
        <v>11.57679064</v>
      </c>
      <c r="K45" s="61" t="s">
        <v>33</v>
      </c>
      <c r="L45" s="67" t="s">
        <v>33</v>
      </c>
      <c r="M45" s="67" t="s">
        <v>33</v>
      </c>
      <c r="N45" s="75">
        <v>9.7281999587999994</v>
      </c>
    </row>
    <row r="46" spans="1:14" ht="14" x14ac:dyDescent="0.2">
      <c r="A46" s="37"/>
      <c r="B46" s="32" t="s">
        <v>23</v>
      </c>
      <c r="C46" s="33">
        <v>85.975006103499993</v>
      </c>
      <c r="D46" s="33">
        <v>68.056427002000007</v>
      </c>
      <c r="E46" s="49">
        <v>23.176078976300001</v>
      </c>
      <c r="F46" s="49">
        <v>19.484258926500001</v>
      </c>
      <c r="G46" s="34">
        <v>100</v>
      </c>
      <c r="H46" s="90">
        <v>1666.8287202500001</v>
      </c>
      <c r="I46" s="34">
        <f t="shared" si="0"/>
        <v>-3.6918200498000004</v>
      </c>
      <c r="J46" s="35">
        <v>1.6040131609999999</v>
      </c>
      <c r="K46" s="62" t="s">
        <v>33</v>
      </c>
      <c r="L46" s="68" t="s">
        <v>33</v>
      </c>
      <c r="M46" s="68" t="s">
        <v>33</v>
      </c>
      <c r="N46" s="76">
        <v>3.584389925</v>
      </c>
    </row>
    <row r="47" spans="1:14" ht="15" thickBot="1" x14ac:dyDescent="0.25">
      <c r="A47" s="27"/>
      <c r="B47" s="53"/>
      <c r="C47" s="54"/>
      <c r="D47" s="54"/>
      <c r="E47" s="55"/>
      <c r="F47" s="55"/>
      <c r="G47" s="56"/>
      <c r="H47" s="89"/>
      <c r="I47" s="56"/>
      <c r="J47" s="57"/>
      <c r="K47" s="92"/>
      <c r="L47" s="93"/>
      <c r="M47" s="93"/>
      <c r="N47" s="75"/>
    </row>
    <row r="48" spans="1:14" ht="14" x14ac:dyDescent="0.2">
      <c r="A48" s="20" t="s">
        <v>24</v>
      </c>
      <c r="B48" s="21" t="s">
        <v>25</v>
      </c>
      <c r="C48" s="17" t="s">
        <v>119</v>
      </c>
      <c r="D48" s="17" t="s">
        <v>121</v>
      </c>
      <c r="E48" s="17" t="s">
        <v>60</v>
      </c>
      <c r="F48" s="17" t="s">
        <v>123</v>
      </c>
      <c r="G48" s="17" t="s">
        <v>123</v>
      </c>
      <c r="H48" s="17" t="s">
        <v>123</v>
      </c>
      <c r="I48" s="15" t="s">
        <v>124</v>
      </c>
      <c r="J48" s="17" t="s">
        <v>123</v>
      </c>
      <c r="K48" s="59" t="s">
        <v>123</v>
      </c>
      <c r="L48" s="59" t="s">
        <v>60</v>
      </c>
      <c r="M48" s="59" t="s">
        <v>123</v>
      </c>
      <c r="N48" s="73" t="s">
        <v>123</v>
      </c>
    </row>
    <row r="49" spans="1:14" ht="15" thickBot="1" x14ac:dyDescent="0.25">
      <c r="A49" s="22"/>
      <c r="B49" s="23"/>
      <c r="C49" s="16" t="s">
        <v>61</v>
      </c>
      <c r="D49" s="16" t="s">
        <v>122</v>
      </c>
      <c r="E49" s="19" t="s">
        <v>34</v>
      </c>
      <c r="F49" s="19" t="s">
        <v>34</v>
      </c>
      <c r="G49" s="19" t="s">
        <v>26</v>
      </c>
      <c r="H49" s="24" t="s">
        <v>27</v>
      </c>
      <c r="I49" s="25" t="s">
        <v>28</v>
      </c>
      <c r="J49" s="26" t="s">
        <v>29</v>
      </c>
      <c r="K49" s="60" t="s">
        <v>125</v>
      </c>
      <c r="L49" s="60" t="s">
        <v>32</v>
      </c>
      <c r="M49" s="60" t="s">
        <v>32</v>
      </c>
      <c r="N49" s="74" t="s">
        <v>30</v>
      </c>
    </row>
    <row r="50" spans="1:14" s="18" customFormat="1" ht="14" x14ac:dyDescent="0.2">
      <c r="A50" s="36" t="s">
        <v>13</v>
      </c>
      <c r="B50" s="28" t="s">
        <v>35</v>
      </c>
      <c r="C50" s="29" t="s">
        <v>113</v>
      </c>
      <c r="D50" s="29">
        <v>25.7147006989</v>
      </c>
      <c r="E50" s="48">
        <v>8.1685263173399996</v>
      </c>
      <c r="F50" s="48">
        <v>2.0514712749099999</v>
      </c>
      <c r="G50" s="30">
        <v>27.40949694</v>
      </c>
      <c r="H50" s="89">
        <v>15863.5059657</v>
      </c>
      <c r="I50" s="30">
        <f t="shared" ref="I50:I93" si="1">F50-E50</f>
        <v>-6.1170550424299996</v>
      </c>
      <c r="J50" s="31">
        <v>144.98884179999999</v>
      </c>
      <c r="K50" s="61" t="s">
        <v>33</v>
      </c>
      <c r="L50" s="67" t="s">
        <v>33</v>
      </c>
      <c r="M50" s="67" t="s">
        <v>33</v>
      </c>
      <c r="N50" s="75">
        <v>3.3995900154099998</v>
      </c>
    </row>
    <row r="51" spans="1:14" ht="12" customHeight="1" x14ac:dyDescent="0.2">
      <c r="A51" s="27"/>
      <c r="B51" s="28" t="s">
        <v>1</v>
      </c>
      <c r="C51" s="29" t="s">
        <v>111</v>
      </c>
      <c r="D51" s="29">
        <v>48.7780189514</v>
      </c>
      <c r="E51" s="48">
        <v>9.8530939781800004</v>
      </c>
      <c r="F51" s="48">
        <v>6.4143236141799997</v>
      </c>
      <c r="G51" s="30">
        <v>74.944731020000006</v>
      </c>
      <c r="H51" s="89">
        <v>63891.147231800001</v>
      </c>
      <c r="I51" s="30">
        <f t="shared" si="1"/>
        <v>-3.4387703640000007</v>
      </c>
      <c r="J51" s="31">
        <v>186.76292369999999</v>
      </c>
      <c r="K51" s="61" t="s">
        <v>151</v>
      </c>
      <c r="L51" s="67" t="s">
        <v>79</v>
      </c>
      <c r="M51" s="67" t="s">
        <v>66</v>
      </c>
      <c r="N51" s="75">
        <v>9.1836500167799997</v>
      </c>
    </row>
    <row r="52" spans="1:14" ht="14" x14ac:dyDescent="0.2">
      <c r="A52" s="27"/>
      <c r="B52" s="28" t="s">
        <v>36</v>
      </c>
      <c r="C52" s="29">
        <v>92.4618682861</v>
      </c>
      <c r="D52" s="29">
        <v>58.211463928199997</v>
      </c>
      <c r="E52" s="48">
        <v>11.182939323099999</v>
      </c>
      <c r="F52" s="48">
        <v>9.0466255764000003</v>
      </c>
      <c r="G52" s="30">
        <v>87.826621579999994</v>
      </c>
      <c r="H52" s="89">
        <v>107338.75303199999</v>
      </c>
      <c r="I52" s="30">
        <f t="shared" si="1"/>
        <v>-2.1363137466999991</v>
      </c>
      <c r="J52" s="31">
        <v>222.4696515</v>
      </c>
      <c r="K52" s="61" t="s">
        <v>152</v>
      </c>
      <c r="L52" s="67" t="s">
        <v>80</v>
      </c>
      <c r="M52" s="67" t="s">
        <v>200</v>
      </c>
      <c r="N52" s="75">
        <v>11.2239999771</v>
      </c>
    </row>
    <row r="53" spans="1:14" ht="14" x14ac:dyDescent="0.2">
      <c r="A53" s="27"/>
      <c r="B53" s="28" t="s">
        <v>37</v>
      </c>
      <c r="C53" s="29">
        <v>86.9735870361</v>
      </c>
      <c r="D53" s="29">
        <v>61.989276885999999</v>
      </c>
      <c r="E53" s="48">
        <v>12.9975198786</v>
      </c>
      <c r="F53" s="48">
        <v>11.1966850106</v>
      </c>
      <c r="G53" s="30">
        <v>94.554794520000002</v>
      </c>
      <c r="H53" s="89">
        <v>121480.098787</v>
      </c>
      <c r="I53" s="30">
        <f t="shared" si="1"/>
        <v>-1.8008348680000008</v>
      </c>
      <c r="J53" s="31">
        <v>203.43071259999999</v>
      </c>
      <c r="K53" s="61" t="s">
        <v>153</v>
      </c>
      <c r="L53" s="67" t="s">
        <v>33</v>
      </c>
      <c r="M53" s="67" t="s">
        <v>33</v>
      </c>
      <c r="N53" s="75">
        <v>12.9223003387</v>
      </c>
    </row>
    <row r="54" spans="1:14" ht="14" x14ac:dyDescent="0.2">
      <c r="A54" s="27"/>
      <c r="B54" s="28" t="s">
        <v>38</v>
      </c>
      <c r="C54" s="29">
        <v>78.784927368200002</v>
      </c>
      <c r="D54" s="29">
        <v>62.196178436300002</v>
      </c>
      <c r="E54" s="48">
        <v>14.6422592877</v>
      </c>
      <c r="F54" s="48">
        <v>13.057209842500001</v>
      </c>
      <c r="G54" s="30">
        <v>98.205980069999995</v>
      </c>
      <c r="H54" s="89">
        <v>144337.252943</v>
      </c>
      <c r="I54" s="30">
        <f t="shared" si="1"/>
        <v>-1.5850494451999992</v>
      </c>
      <c r="J54" s="31">
        <v>207.2663963</v>
      </c>
      <c r="K54" s="61" t="s">
        <v>154</v>
      </c>
      <c r="L54" s="67" t="s">
        <v>81</v>
      </c>
      <c r="M54" s="67" t="s">
        <v>201</v>
      </c>
      <c r="N54" s="75">
        <v>14.863699913</v>
      </c>
    </row>
    <row r="55" spans="1:14" ht="14" x14ac:dyDescent="0.2">
      <c r="A55" s="27"/>
      <c r="B55" s="28" t="s">
        <v>39</v>
      </c>
      <c r="C55" s="29">
        <v>76.884002685499993</v>
      </c>
      <c r="D55" s="29">
        <v>61.4275283813</v>
      </c>
      <c r="E55" s="48">
        <v>16.340155998</v>
      </c>
      <c r="F55" s="48">
        <v>14.1627758389</v>
      </c>
      <c r="G55" s="30">
        <v>97.299578060000002</v>
      </c>
      <c r="H55" s="89">
        <v>121896.428914</v>
      </c>
      <c r="I55" s="30">
        <f t="shared" si="1"/>
        <v>-2.1773801591000002</v>
      </c>
      <c r="J55" s="31">
        <v>161.3776719</v>
      </c>
      <c r="K55" s="61" t="s">
        <v>155</v>
      </c>
      <c r="L55" s="67" t="s">
        <v>33</v>
      </c>
      <c r="M55" s="67" t="s">
        <v>202</v>
      </c>
      <c r="N55" s="75">
        <v>12.4181995392</v>
      </c>
    </row>
    <row r="56" spans="1:14" ht="14" x14ac:dyDescent="0.2">
      <c r="A56" s="27"/>
      <c r="B56" s="28" t="s">
        <v>22</v>
      </c>
      <c r="C56" s="29">
        <v>77.380821228000002</v>
      </c>
      <c r="D56" s="29">
        <v>58.014320373499999</v>
      </c>
      <c r="E56" s="48">
        <v>17.485416688000001</v>
      </c>
      <c r="F56" s="48">
        <v>14.105474898900001</v>
      </c>
      <c r="G56" s="30">
        <v>96.164692610000003</v>
      </c>
      <c r="H56" s="89">
        <v>89819.517845900002</v>
      </c>
      <c r="I56" s="30">
        <f t="shared" si="1"/>
        <v>-3.3799417891000001</v>
      </c>
      <c r="J56" s="31">
        <v>119.3943709</v>
      </c>
      <c r="K56" s="61" t="s">
        <v>156</v>
      </c>
      <c r="L56" s="67" t="s">
        <v>33</v>
      </c>
      <c r="M56" s="67" t="s">
        <v>33</v>
      </c>
      <c r="N56" s="75">
        <v>7.53083992004</v>
      </c>
    </row>
    <row r="57" spans="1:14" ht="14" x14ac:dyDescent="0.2">
      <c r="A57" s="37"/>
      <c r="B57" s="32" t="s">
        <v>23</v>
      </c>
      <c r="C57" s="33">
        <v>81.518898010300006</v>
      </c>
      <c r="D57" s="33">
        <v>54.8036155701</v>
      </c>
      <c r="E57" s="49">
        <v>19.133656282699999</v>
      </c>
      <c r="F57" s="49">
        <v>13.788006904</v>
      </c>
      <c r="G57" s="34">
        <v>100</v>
      </c>
      <c r="H57" s="90">
        <v>20923.816465700002</v>
      </c>
      <c r="I57" s="34">
        <f t="shared" si="1"/>
        <v>-5.3456493786999992</v>
      </c>
      <c r="J57" s="35">
        <v>28.453798679999998</v>
      </c>
      <c r="K57" s="62" t="s">
        <v>33</v>
      </c>
      <c r="L57" s="68" t="s">
        <v>33</v>
      </c>
      <c r="M57" s="68" t="s">
        <v>33</v>
      </c>
      <c r="N57" s="76">
        <v>2.7223300933800001</v>
      </c>
    </row>
    <row r="58" spans="1:14" s="18" customFormat="1" ht="14" x14ac:dyDescent="0.2">
      <c r="A58" s="36" t="s">
        <v>9</v>
      </c>
      <c r="B58" s="28" t="s">
        <v>35</v>
      </c>
      <c r="C58" s="29" t="s">
        <v>54</v>
      </c>
      <c r="D58" s="29">
        <v>4.8300437927199997</v>
      </c>
      <c r="E58" s="48">
        <v>5.4451618276299998</v>
      </c>
      <c r="F58" s="48">
        <v>0.29060695680100002</v>
      </c>
      <c r="G58" s="30">
        <v>4.3895747600000004</v>
      </c>
      <c r="H58" s="89">
        <v>1572.70854547</v>
      </c>
      <c r="I58" s="30">
        <f t="shared" si="1"/>
        <v>-5.1545548708290001</v>
      </c>
      <c r="J58" s="31">
        <v>101.4712674</v>
      </c>
      <c r="K58" s="61" t="s">
        <v>33</v>
      </c>
      <c r="L58" s="67" t="s">
        <v>33</v>
      </c>
      <c r="M58" s="67" t="s">
        <v>33</v>
      </c>
      <c r="N58" s="75">
        <v>0.64493900537500004</v>
      </c>
    </row>
    <row r="59" spans="1:14" s="18" customFormat="1" ht="14" x14ac:dyDescent="0.2">
      <c r="A59" s="27"/>
      <c r="B59" s="28" t="s">
        <v>1</v>
      </c>
      <c r="C59" s="29" t="s">
        <v>103</v>
      </c>
      <c r="D59" s="29">
        <v>22.759656906099998</v>
      </c>
      <c r="E59" s="48">
        <v>8.1896630098000003</v>
      </c>
      <c r="F59" s="48">
        <v>2.5161172988599998</v>
      </c>
      <c r="G59" s="30">
        <v>35.027679919999997</v>
      </c>
      <c r="H59" s="89">
        <v>18380.258445300002</v>
      </c>
      <c r="I59" s="30">
        <f t="shared" si="1"/>
        <v>-5.6735457109400009</v>
      </c>
      <c r="J59" s="31">
        <v>136.96877599999999</v>
      </c>
      <c r="K59" s="61" t="s">
        <v>157</v>
      </c>
      <c r="L59" s="67" t="s">
        <v>33</v>
      </c>
      <c r="M59" s="67" t="s">
        <v>33</v>
      </c>
      <c r="N59" s="75">
        <v>4.14878988266</v>
      </c>
    </row>
    <row r="60" spans="1:14" ht="14" x14ac:dyDescent="0.2">
      <c r="A60" s="27"/>
      <c r="B60" s="28" t="s">
        <v>36</v>
      </c>
      <c r="C60" s="29">
        <v>87.112525939899996</v>
      </c>
      <c r="D60" s="29">
        <v>44.355846405000001</v>
      </c>
      <c r="E60" s="48">
        <v>9.8709230464500006</v>
      </c>
      <c r="F60" s="48">
        <v>6.4748762361600001</v>
      </c>
      <c r="G60" s="30">
        <v>74.990169089999995</v>
      </c>
      <c r="H60" s="89">
        <v>61243.087685099999</v>
      </c>
      <c r="I60" s="30">
        <f t="shared" si="1"/>
        <v>-3.3960468102900006</v>
      </c>
      <c r="J60" s="31">
        <v>177.34806380000001</v>
      </c>
      <c r="K60" s="61" t="s">
        <v>158</v>
      </c>
      <c r="L60" s="67" t="s">
        <v>45</v>
      </c>
      <c r="M60" s="67" t="s">
        <v>203</v>
      </c>
      <c r="N60" s="75">
        <v>7.3581500053399997</v>
      </c>
    </row>
    <row r="61" spans="1:14" ht="14" x14ac:dyDescent="0.2">
      <c r="A61" s="27"/>
      <c r="B61" s="28" t="s">
        <v>37</v>
      </c>
      <c r="C61" s="29">
        <v>85.233688354500003</v>
      </c>
      <c r="D61" s="29">
        <v>52.156238555900003</v>
      </c>
      <c r="E61" s="48">
        <v>11.777617678</v>
      </c>
      <c r="F61" s="48">
        <v>8.8186143249400004</v>
      </c>
      <c r="G61" s="30">
        <v>87.826899130000001</v>
      </c>
      <c r="H61" s="89">
        <v>104075.77852399999</v>
      </c>
      <c r="I61" s="30">
        <f t="shared" si="1"/>
        <v>-2.95900335306</v>
      </c>
      <c r="J61" s="31">
        <v>221.2840765</v>
      </c>
      <c r="K61" s="61" t="s">
        <v>159</v>
      </c>
      <c r="L61" s="67" t="s">
        <v>33</v>
      </c>
      <c r="M61" s="67" t="s">
        <v>33</v>
      </c>
      <c r="N61" s="75">
        <v>8.9753198623700001</v>
      </c>
    </row>
    <row r="62" spans="1:14" ht="14" x14ac:dyDescent="0.2">
      <c r="A62" s="27"/>
      <c r="B62" s="28" t="s">
        <v>38</v>
      </c>
      <c r="C62" s="29">
        <v>78.554794311500004</v>
      </c>
      <c r="D62" s="29">
        <v>55.3491249084</v>
      </c>
      <c r="E62" s="48">
        <v>13.289239046800001</v>
      </c>
      <c r="F62" s="48">
        <v>10.675557147499999</v>
      </c>
      <c r="G62" s="30">
        <v>96.280087530000003</v>
      </c>
      <c r="H62" s="89">
        <v>126269.05097</v>
      </c>
      <c r="I62" s="30">
        <f t="shared" si="1"/>
        <v>-2.6136818993000013</v>
      </c>
      <c r="J62" s="31">
        <v>221.77225440000001</v>
      </c>
      <c r="K62" s="61" t="s">
        <v>160</v>
      </c>
      <c r="L62" s="67" t="s">
        <v>82</v>
      </c>
      <c r="M62" s="67" t="s">
        <v>204</v>
      </c>
      <c r="N62" s="75">
        <v>11.062100410499999</v>
      </c>
    </row>
    <row r="63" spans="1:14" ht="14" x14ac:dyDescent="0.2">
      <c r="A63" s="27"/>
      <c r="B63" s="28" t="s">
        <v>39</v>
      </c>
      <c r="C63" s="29">
        <v>74.046081543</v>
      </c>
      <c r="D63" s="29">
        <v>55.314300537100003</v>
      </c>
      <c r="E63" s="48">
        <v>14.232305008699999</v>
      </c>
      <c r="F63" s="48">
        <v>11.610529962799999</v>
      </c>
      <c r="G63" s="30">
        <v>97.361941610000002</v>
      </c>
      <c r="H63" s="89">
        <v>120140.21806</v>
      </c>
      <c r="I63" s="30">
        <f t="shared" si="1"/>
        <v>-2.6217750458999998</v>
      </c>
      <c r="J63" s="31">
        <v>194.0158528</v>
      </c>
      <c r="K63" s="61" t="s">
        <v>161</v>
      </c>
      <c r="L63" s="67" t="s">
        <v>83</v>
      </c>
      <c r="M63" s="67" t="s">
        <v>205</v>
      </c>
      <c r="N63" s="75">
        <v>10.175299644500001</v>
      </c>
    </row>
    <row r="64" spans="1:14" ht="14" x14ac:dyDescent="0.2">
      <c r="A64" s="27"/>
      <c r="B64" s="28" t="s">
        <v>22</v>
      </c>
      <c r="C64" s="29">
        <v>77.858894348099994</v>
      </c>
      <c r="D64" s="29">
        <v>55.068653106699998</v>
      </c>
      <c r="E64" s="48">
        <v>16.1076106258</v>
      </c>
      <c r="F64" s="48">
        <v>12.329707492000001</v>
      </c>
      <c r="G64" s="30">
        <v>97.627416519999997</v>
      </c>
      <c r="H64" s="89">
        <v>101992.163225</v>
      </c>
      <c r="I64" s="30">
        <f t="shared" si="1"/>
        <v>-3.7779031337999989</v>
      </c>
      <c r="J64" s="31">
        <v>155.10109869999999</v>
      </c>
      <c r="K64" s="61" t="s">
        <v>162</v>
      </c>
      <c r="L64" s="67" t="s">
        <v>33</v>
      </c>
      <c r="M64" s="67" t="s">
        <v>33</v>
      </c>
      <c r="N64" s="75">
        <v>6.05041980743</v>
      </c>
    </row>
    <row r="65" spans="1:14" ht="14" x14ac:dyDescent="0.2">
      <c r="A65" s="27"/>
      <c r="B65" s="32" t="s">
        <v>23</v>
      </c>
      <c r="C65" s="33">
        <v>81.486259460400007</v>
      </c>
      <c r="D65" s="33">
        <v>52.9601745605</v>
      </c>
      <c r="E65" s="49">
        <v>17.7321822593</v>
      </c>
      <c r="F65" s="49">
        <v>12.4167307584</v>
      </c>
      <c r="G65" s="34">
        <v>99.347258490000002</v>
      </c>
      <c r="H65" s="90">
        <v>35191.800101200002</v>
      </c>
      <c r="I65" s="34">
        <f t="shared" si="1"/>
        <v>-5.3154515009000001</v>
      </c>
      <c r="J65" s="35">
        <v>53.141653419999997</v>
      </c>
      <c r="K65" s="62" t="s">
        <v>33</v>
      </c>
      <c r="L65" s="68" t="s">
        <v>33</v>
      </c>
      <c r="M65" s="68" t="s">
        <v>33</v>
      </c>
      <c r="N65" s="76">
        <v>2.15244007111</v>
      </c>
    </row>
    <row r="66" spans="1:14" s="18" customFormat="1" ht="14" x14ac:dyDescent="0.2">
      <c r="A66" s="36" t="s">
        <v>7</v>
      </c>
      <c r="B66" s="28" t="s">
        <v>35</v>
      </c>
      <c r="C66" s="29" t="s">
        <v>114</v>
      </c>
      <c r="D66" s="29">
        <v>0.39876991510400001</v>
      </c>
      <c r="E66" s="48">
        <v>3.7271265154700002</v>
      </c>
      <c r="F66" s="48">
        <v>1.7487789992199999E-2</v>
      </c>
      <c r="G66" s="30">
        <v>0.11337868500000001</v>
      </c>
      <c r="H66" s="89">
        <v>57.369724067600004</v>
      </c>
      <c r="I66" s="30">
        <f t="shared" si="1"/>
        <v>-3.7096387254778</v>
      </c>
      <c r="J66" s="31">
        <v>61.510417740000001</v>
      </c>
      <c r="K66" s="61" t="s">
        <v>33</v>
      </c>
      <c r="L66" s="67" t="s">
        <v>33</v>
      </c>
      <c r="M66" s="67" t="s">
        <v>33</v>
      </c>
      <c r="N66" s="75">
        <v>0.368882000446</v>
      </c>
    </row>
    <row r="67" spans="1:14" s="18" customFormat="1" ht="14" x14ac:dyDescent="0.2">
      <c r="A67" s="27"/>
      <c r="B67" s="28" t="s">
        <v>1</v>
      </c>
      <c r="C67" s="29" t="s">
        <v>115</v>
      </c>
      <c r="D67" s="29">
        <v>8.7524223327600001</v>
      </c>
      <c r="E67" s="48">
        <v>9.1527060640699993</v>
      </c>
      <c r="F67" s="48">
        <v>0.81132207987399996</v>
      </c>
      <c r="G67" s="30">
        <v>9.7477064220000003</v>
      </c>
      <c r="H67" s="89">
        <v>2628.3953911100002</v>
      </c>
      <c r="I67" s="30">
        <f t="shared" si="1"/>
        <v>-8.3413839841959998</v>
      </c>
      <c r="J67" s="31">
        <v>60.743281009999997</v>
      </c>
      <c r="K67" s="61" t="s">
        <v>163</v>
      </c>
      <c r="L67" s="67" t="s">
        <v>44</v>
      </c>
      <c r="M67" s="67" t="s">
        <v>206</v>
      </c>
      <c r="N67" s="75">
        <v>3.3251700401300002</v>
      </c>
    </row>
    <row r="68" spans="1:14" s="18" customFormat="1" ht="14" x14ac:dyDescent="0.2">
      <c r="A68" s="27"/>
      <c r="B68" s="28" t="s">
        <v>36</v>
      </c>
      <c r="C68" s="29" t="s">
        <v>116</v>
      </c>
      <c r="D68" s="29">
        <v>28.348264694200001</v>
      </c>
      <c r="E68" s="48">
        <v>11.3988143084</v>
      </c>
      <c r="F68" s="48">
        <v>3.9684690922499999</v>
      </c>
      <c r="G68" s="30">
        <v>43.861607139999997</v>
      </c>
      <c r="H68" s="89">
        <v>13210.6833869</v>
      </c>
      <c r="I68" s="30">
        <f t="shared" si="1"/>
        <v>-7.4303452161500001</v>
      </c>
      <c r="J68" s="31">
        <v>62.417033869999997</v>
      </c>
      <c r="K68" s="61" t="s">
        <v>33</v>
      </c>
      <c r="L68" s="67" t="s">
        <v>33</v>
      </c>
      <c r="M68" s="67" t="s">
        <v>33</v>
      </c>
      <c r="N68" s="75">
        <v>7.4929399490400002</v>
      </c>
    </row>
    <row r="69" spans="1:14" ht="14" x14ac:dyDescent="0.2">
      <c r="A69" s="27"/>
      <c r="B69" s="28" t="s">
        <v>37</v>
      </c>
      <c r="C69" s="29">
        <v>95.288177490199999</v>
      </c>
      <c r="D69" s="29">
        <v>50.784362793</v>
      </c>
      <c r="E69" s="48">
        <v>12.9050022627</v>
      </c>
      <c r="F69" s="48">
        <v>8.6148222509500005</v>
      </c>
      <c r="G69" s="30">
        <v>82.04819277</v>
      </c>
      <c r="H69" s="89">
        <v>26595.224464700001</v>
      </c>
      <c r="I69" s="30">
        <f t="shared" si="1"/>
        <v>-4.2901800117499995</v>
      </c>
      <c r="J69" s="31">
        <v>57.883953200000001</v>
      </c>
      <c r="K69" s="61" t="s">
        <v>164</v>
      </c>
      <c r="L69" s="67" t="s">
        <v>33</v>
      </c>
      <c r="M69" s="67" t="s">
        <v>33</v>
      </c>
      <c r="N69" s="75">
        <v>9.8129701614399991</v>
      </c>
    </row>
    <row r="70" spans="1:14" ht="14" x14ac:dyDescent="0.2">
      <c r="A70" s="27"/>
      <c r="B70" s="28" t="s">
        <v>38</v>
      </c>
      <c r="C70" s="29">
        <v>85.401710510300006</v>
      </c>
      <c r="D70" s="29">
        <v>58.518089294399999</v>
      </c>
      <c r="E70" s="48">
        <v>14.3113057827</v>
      </c>
      <c r="F70" s="48">
        <v>11.331314215100001</v>
      </c>
      <c r="G70" s="30">
        <v>96.343402229999995</v>
      </c>
      <c r="H70" s="89">
        <v>26383.5883622</v>
      </c>
      <c r="I70" s="30">
        <f t="shared" si="1"/>
        <v>-2.9799915675999991</v>
      </c>
      <c r="J70" s="31">
        <v>43.657053859999998</v>
      </c>
      <c r="K70" s="61" t="s">
        <v>165</v>
      </c>
      <c r="L70" s="67" t="s">
        <v>33</v>
      </c>
      <c r="M70" s="67" t="s">
        <v>33</v>
      </c>
      <c r="N70" s="75">
        <v>12.085399627699999</v>
      </c>
    </row>
    <row r="71" spans="1:14" ht="14" x14ac:dyDescent="0.2">
      <c r="A71" s="27"/>
      <c r="B71" s="28" t="s">
        <v>39</v>
      </c>
      <c r="C71" s="29">
        <v>77.201995849599996</v>
      </c>
      <c r="D71" s="29">
        <v>60.350643157999997</v>
      </c>
      <c r="E71" s="48">
        <v>15.796266796599999</v>
      </c>
      <c r="F71" s="48">
        <v>13.3177759986</v>
      </c>
      <c r="G71" s="30">
        <v>97.772828509999997</v>
      </c>
      <c r="H71" s="89">
        <v>21943.943619999998</v>
      </c>
      <c r="I71" s="30">
        <f t="shared" si="1"/>
        <v>-2.4784907979999993</v>
      </c>
      <c r="J71" s="31">
        <v>30.89468827</v>
      </c>
      <c r="K71" s="61" t="s">
        <v>33</v>
      </c>
      <c r="L71" s="67" t="s">
        <v>33</v>
      </c>
      <c r="M71" s="67" t="s">
        <v>33</v>
      </c>
      <c r="N71" s="75">
        <v>11.8408002853</v>
      </c>
    </row>
    <row r="72" spans="1:14" ht="14" x14ac:dyDescent="0.2">
      <c r="A72" s="27"/>
      <c r="B72" s="28" t="s">
        <v>22</v>
      </c>
      <c r="C72" s="29">
        <v>75.122871398900003</v>
      </c>
      <c r="D72" s="29">
        <v>58.541767120400003</v>
      </c>
      <c r="E72" s="48">
        <v>16.4320085584</v>
      </c>
      <c r="F72" s="48">
        <v>13.5889023532</v>
      </c>
      <c r="G72" s="30">
        <v>96.774193550000007</v>
      </c>
      <c r="H72" s="89">
        <v>6115.7397326199998</v>
      </c>
      <c r="I72" s="30">
        <f t="shared" si="1"/>
        <v>-2.8431062051999998</v>
      </c>
      <c r="J72" s="31">
        <v>8.438504021</v>
      </c>
      <c r="K72" s="61" t="s">
        <v>33</v>
      </c>
      <c r="L72" s="67" t="s">
        <v>33</v>
      </c>
      <c r="M72" s="67" t="s">
        <v>33</v>
      </c>
      <c r="N72" s="75">
        <v>7.1123199462900004</v>
      </c>
    </row>
    <row r="73" spans="1:14" ht="14" x14ac:dyDescent="0.2">
      <c r="A73" s="37"/>
      <c r="B73" s="32" t="s">
        <v>23</v>
      </c>
      <c r="C73" s="33">
        <v>72.000076293899994</v>
      </c>
      <c r="D73" s="33">
        <v>56.917499542199998</v>
      </c>
      <c r="E73" s="49">
        <v>15.2580798914</v>
      </c>
      <c r="F73" s="49">
        <v>12.926240573599999</v>
      </c>
      <c r="G73" s="34">
        <v>100</v>
      </c>
      <c r="H73" s="90">
        <v>96.157126517500004</v>
      </c>
      <c r="I73" s="34">
        <f t="shared" si="1"/>
        <v>-2.3318393178000001</v>
      </c>
      <c r="J73" s="35">
        <v>0.139479405</v>
      </c>
      <c r="K73" s="62" t="s">
        <v>33</v>
      </c>
      <c r="L73" s="68" t="s">
        <v>33</v>
      </c>
      <c r="M73" s="68" t="s">
        <v>33</v>
      </c>
      <c r="N73" s="76">
        <v>6.7913398742700002</v>
      </c>
    </row>
    <row r="74" spans="1:14" s="18" customFormat="1" ht="14" x14ac:dyDescent="0.2">
      <c r="A74" s="27" t="s">
        <v>17</v>
      </c>
      <c r="B74" s="28" t="s">
        <v>35</v>
      </c>
      <c r="C74" s="29">
        <v>71.771102905299998</v>
      </c>
      <c r="D74" s="29">
        <v>0.67417627573000005</v>
      </c>
      <c r="E74" s="48">
        <v>1.4314157806500001</v>
      </c>
      <c r="F74" s="48">
        <v>2.80931741692E-2</v>
      </c>
      <c r="G74" s="30">
        <v>0.12626262599999999</v>
      </c>
      <c r="H74" s="89">
        <v>82.757095494200001</v>
      </c>
      <c r="I74" s="30">
        <f t="shared" si="1"/>
        <v>-1.4033226064808</v>
      </c>
      <c r="J74" s="31">
        <v>55.233844499999996</v>
      </c>
      <c r="K74" s="61" t="s">
        <v>33</v>
      </c>
      <c r="L74" s="67" t="s">
        <v>33</v>
      </c>
      <c r="M74" s="67" t="s">
        <v>33</v>
      </c>
      <c r="N74" s="75">
        <v>0.21504400670500001</v>
      </c>
    </row>
    <row r="75" spans="1:14" s="18" customFormat="1" ht="14" x14ac:dyDescent="0.2">
      <c r="A75" s="27"/>
      <c r="B75" s="28" t="s">
        <v>1</v>
      </c>
      <c r="C75" s="29" t="s">
        <v>117</v>
      </c>
      <c r="D75" s="29">
        <v>5.64787101746</v>
      </c>
      <c r="E75" s="48">
        <v>6.7245934582800002</v>
      </c>
      <c r="F75" s="48">
        <v>0.39577266741099998</v>
      </c>
      <c r="G75" s="30">
        <v>4.8333333329999997</v>
      </c>
      <c r="H75" s="89">
        <v>883.23504971800003</v>
      </c>
      <c r="I75" s="30">
        <f t="shared" si="1"/>
        <v>-6.328820790869</v>
      </c>
      <c r="J75" s="31">
        <v>41.843821589999997</v>
      </c>
      <c r="K75" s="61" t="s">
        <v>164</v>
      </c>
      <c r="L75" s="67" t="s">
        <v>33</v>
      </c>
      <c r="M75" s="67" t="s">
        <v>33</v>
      </c>
      <c r="N75" s="75">
        <v>2.9048600196800001</v>
      </c>
    </row>
    <row r="76" spans="1:14" ht="14" x14ac:dyDescent="0.2">
      <c r="A76" s="27"/>
      <c r="B76" s="28" t="s">
        <v>36</v>
      </c>
      <c r="C76" s="29" t="s">
        <v>118</v>
      </c>
      <c r="D76" s="29">
        <v>18.325443267800001</v>
      </c>
      <c r="E76" s="48">
        <v>11.402928855100001</v>
      </c>
      <c r="F76" s="48">
        <v>2.45337062779</v>
      </c>
      <c r="G76" s="30">
        <v>28.05194805</v>
      </c>
      <c r="H76" s="89">
        <v>3513.2021323200001</v>
      </c>
      <c r="I76" s="30">
        <f t="shared" si="1"/>
        <v>-8.9495582273099998</v>
      </c>
      <c r="J76" s="31">
        <v>26.849785520000001</v>
      </c>
      <c r="K76" s="61" t="s">
        <v>33</v>
      </c>
      <c r="L76" s="67" t="s">
        <v>84</v>
      </c>
      <c r="M76" s="67" t="s">
        <v>207</v>
      </c>
      <c r="N76" s="75">
        <v>6.1958298683199997</v>
      </c>
    </row>
    <row r="77" spans="1:14" ht="14" x14ac:dyDescent="0.2">
      <c r="A77" s="27"/>
      <c r="B77" s="28" t="s">
        <v>37</v>
      </c>
      <c r="C77" s="29" t="s">
        <v>58</v>
      </c>
      <c r="D77" s="29">
        <v>39.132572174099998</v>
      </c>
      <c r="E77" s="48">
        <v>13.942517390100001</v>
      </c>
      <c r="F77" s="48">
        <v>6.5723264808200001</v>
      </c>
      <c r="G77" s="30">
        <v>63.207547169999998</v>
      </c>
      <c r="H77" s="89">
        <v>5182.4394482500002</v>
      </c>
      <c r="I77" s="30">
        <f t="shared" si="1"/>
        <v>-7.3701909092800006</v>
      </c>
      <c r="J77" s="31">
        <v>14.784816960000001</v>
      </c>
      <c r="K77" s="61" t="s">
        <v>33</v>
      </c>
      <c r="L77" s="67" t="s">
        <v>33</v>
      </c>
      <c r="M77" s="67" t="s">
        <v>33</v>
      </c>
      <c r="N77" s="75">
        <v>7.2563500404400001</v>
      </c>
    </row>
    <row r="78" spans="1:14" ht="14" x14ac:dyDescent="0.2">
      <c r="A78" s="27"/>
      <c r="B78" s="28" t="s">
        <v>38</v>
      </c>
      <c r="C78" s="29">
        <v>85.825180053699995</v>
      </c>
      <c r="D78" s="29">
        <v>51.763225555399998</v>
      </c>
      <c r="E78" s="48">
        <v>14.2540698425</v>
      </c>
      <c r="F78" s="48">
        <v>10.050045453899999</v>
      </c>
      <c r="G78" s="30">
        <v>88.888888890000004</v>
      </c>
      <c r="H78" s="89">
        <v>2354.98324757</v>
      </c>
      <c r="I78" s="30">
        <f t="shared" si="1"/>
        <v>-4.2040243886000006</v>
      </c>
      <c r="J78" s="31">
        <v>4.3936012670000002</v>
      </c>
      <c r="K78" s="61" t="s">
        <v>33</v>
      </c>
      <c r="L78" s="67" t="s">
        <v>33</v>
      </c>
      <c r="M78" s="67" t="s">
        <v>33</v>
      </c>
      <c r="N78" s="75">
        <v>8.70641040802</v>
      </c>
    </row>
    <row r="79" spans="1:14" ht="14" x14ac:dyDescent="0.2">
      <c r="A79" s="27"/>
      <c r="B79" s="32" t="s">
        <v>39</v>
      </c>
      <c r="C79" s="33">
        <v>84.601257324200006</v>
      </c>
      <c r="D79" s="33">
        <v>63.630340576199998</v>
      </c>
      <c r="E79" s="49">
        <v>14.679183268399999</v>
      </c>
      <c r="F79" s="49">
        <v>12.3753035744</v>
      </c>
      <c r="G79" s="34">
        <v>100</v>
      </c>
      <c r="H79" s="90">
        <v>92.058756350799996</v>
      </c>
      <c r="I79" s="34">
        <f t="shared" si="1"/>
        <v>-2.303879693999999</v>
      </c>
      <c r="J79" s="35">
        <v>0.139479405</v>
      </c>
      <c r="K79" s="62" t="s">
        <v>33</v>
      </c>
      <c r="L79" s="68" t="s">
        <v>33</v>
      </c>
      <c r="M79" s="68" t="s">
        <v>33</v>
      </c>
      <c r="N79" s="76">
        <v>8.3661403655999997</v>
      </c>
    </row>
    <row r="80" spans="1:14" ht="14" x14ac:dyDescent="0.2">
      <c r="A80" s="36" t="s">
        <v>8</v>
      </c>
      <c r="B80" s="28" t="s">
        <v>35</v>
      </c>
      <c r="C80" s="29">
        <v>19.677333831799999</v>
      </c>
      <c r="D80" s="29">
        <v>9.8697796463999996E-2</v>
      </c>
      <c r="E80" s="48">
        <v>0.65433493247600005</v>
      </c>
      <c r="F80" s="48">
        <v>3.5916731443099998E-3</v>
      </c>
      <c r="G80" s="30">
        <v>5.4024850999999999E-2</v>
      </c>
      <c r="H80" s="89">
        <v>49.455257611699999</v>
      </c>
      <c r="I80" s="30">
        <f t="shared" si="1"/>
        <v>-0.65074325933169008</v>
      </c>
      <c r="J80" s="31">
        <v>258.17637919999999</v>
      </c>
      <c r="K80" s="61" t="s">
        <v>33</v>
      </c>
      <c r="L80" s="67" t="s">
        <v>33</v>
      </c>
      <c r="M80" s="67" t="s">
        <v>33</v>
      </c>
      <c r="N80" s="75">
        <v>2.1482300944599998E-3</v>
      </c>
    </row>
    <row r="81" spans="1:14" s="18" customFormat="1" ht="14" x14ac:dyDescent="0.2">
      <c r="A81" s="27"/>
      <c r="B81" s="28" t="s">
        <v>1</v>
      </c>
      <c r="C81" s="29">
        <v>41.255275726299999</v>
      </c>
      <c r="D81" s="29">
        <v>3.9667553901699999</v>
      </c>
      <c r="E81" s="48">
        <v>2.5167633037099999</v>
      </c>
      <c r="F81" s="48">
        <v>0.29108152053399999</v>
      </c>
      <c r="G81" s="30">
        <v>4.6683524609999996</v>
      </c>
      <c r="H81" s="89">
        <v>5565.9779999599996</v>
      </c>
      <c r="I81" s="30">
        <f t="shared" si="1"/>
        <v>-2.2256817831759999</v>
      </c>
      <c r="J81" s="31">
        <v>358.53181130000002</v>
      </c>
      <c r="K81" s="61" t="s">
        <v>33</v>
      </c>
      <c r="L81" s="67" t="s">
        <v>33</v>
      </c>
      <c r="M81" s="67" t="s">
        <v>33</v>
      </c>
      <c r="N81" s="75">
        <v>0.310795009136</v>
      </c>
    </row>
    <row r="82" spans="1:14" s="18" customFormat="1" ht="14" x14ac:dyDescent="0.2">
      <c r="A82" s="27"/>
      <c r="B82" s="28" t="s">
        <v>36</v>
      </c>
      <c r="C82" s="29">
        <v>53.764003753700003</v>
      </c>
      <c r="D82" s="29">
        <v>12.645114898699999</v>
      </c>
      <c r="E82" s="48">
        <v>5.0610305186</v>
      </c>
      <c r="F82" s="48">
        <v>1.4989882649899999</v>
      </c>
      <c r="G82" s="30">
        <v>21.621621619999999</v>
      </c>
      <c r="H82" s="89">
        <v>27219.193605199998</v>
      </c>
      <c r="I82" s="30">
        <f t="shared" si="1"/>
        <v>-3.56204225361</v>
      </c>
      <c r="J82" s="31">
        <v>340.4692283</v>
      </c>
      <c r="K82" s="61" t="s">
        <v>33</v>
      </c>
      <c r="L82" s="67" t="s">
        <v>85</v>
      </c>
      <c r="M82" s="67" t="s">
        <v>208</v>
      </c>
      <c r="N82" s="75">
        <v>1.27848994732</v>
      </c>
    </row>
    <row r="83" spans="1:14" ht="14" x14ac:dyDescent="0.2">
      <c r="A83" s="27"/>
      <c r="B83" s="28" t="s">
        <v>37</v>
      </c>
      <c r="C83" s="29">
        <v>68.3666305542</v>
      </c>
      <c r="D83" s="29">
        <v>32.701499939000001</v>
      </c>
      <c r="E83" s="48">
        <v>8.6555841461400007</v>
      </c>
      <c r="F83" s="48">
        <v>4.9586344777300004</v>
      </c>
      <c r="G83" s="30">
        <v>65.989304809999993</v>
      </c>
      <c r="H83" s="89">
        <v>86222.965893100001</v>
      </c>
      <c r="I83" s="30">
        <f t="shared" si="1"/>
        <v>-3.6969496684100003</v>
      </c>
      <c r="J83" s="31">
        <v>326.0331099</v>
      </c>
      <c r="K83" s="61" t="s">
        <v>166</v>
      </c>
      <c r="L83" s="67" t="s">
        <v>86</v>
      </c>
      <c r="M83" s="67" t="s">
        <v>209</v>
      </c>
      <c r="N83" s="75">
        <v>3.4929599761999999</v>
      </c>
    </row>
    <row r="84" spans="1:14" ht="14" x14ac:dyDescent="0.2">
      <c r="A84" s="27"/>
      <c r="B84" s="28" t="s">
        <v>38</v>
      </c>
      <c r="C84" s="29">
        <v>77.028884887700002</v>
      </c>
      <c r="D84" s="29">
        <v>46.440418243400003</v>
      </c>
      <c r="E84" s="48">
        <v>11.2426017042</v>
      </c>
      <c r="F84" s="48">
        <v>8.0071806728099997</v>
      </c>
      <c r="G84" s="30">
        <v>88.648648649999998</v>
      </c>
      <c r="H84" s="89">
        <v>82616.222065399998</v>
      </c>
      <c r="I84" s="30">
        <f t="shared" si="1"/>
        <v>-3.2354210313900005</v>
      </c>
      <c r="J84" s="31">
        <v>193.45793520000001</v>
      </c>
      <c r="K84" s="61" t="s">
        <v>167</v>
      </c>
      <c r="L84" s="67" t="s">
        <v>43</v>
      </c>
      <c r="M84" s="67" t="s">
        <v>210</v>
      </c>
      <c r="N84" s="75">
        <v>5.0510897636400003</v>
      </c>
    </row>
    <row r="85" spans="1:14" ht="14" x14ac:dyDescent="0.2">
      <c r="A85" s="27"/>
      <c r="B85" s="28" t="s">
        <v>39</v>
      </c>
      <c r="C85" s="29">
        <v>75.244293212900004</v>
      </c>
      <c r="D85" s="29">
        <v>52.545959472699998</v>
      </c>
      <c r="E85" s="48">
        <v>13.3582231697</v>
      </c>
      <c r="F85" s="48">
        <v>10.3921157456</v>
      </c>
      <c r="G85" s="30">
        <v>97.298701300000005</v>
      </c>
      <c r="H85" s="89">
        <v>73943.191570800002</v>
      </c>
      <c r="I85" s="30">
        <f t="shared" si="1"/>
        <v>-2.9661074241000005</v>
      </c>
      <c r="J85" s="31">
        <v>133.41205120000001</v>
      </c>
      <c r="K85" s="61" t="s">
        <v>168</v>
      </c>
      <c r="L85" s="67" t="s">
        <v>87</v>
      </c>
      <c r="M85" s="67" t="s">
        <v>100</v>
      </c>
      <c r="N85" s="75">
        <v>6.4179801940900001</v>
      </c>
    </row>
    <row r="86" spans="1:14" ht="14" x14ac:dyDescent="0.2">
      <c r="A86" s="27"/>
      <c r="B86" s="28" t="s">
        <v>22</v>
      </c>
      <c r="C86" s="29">
        <v>76.290046691900002</v>
      </c>
      <c r="D86" s="29">
        <v>55.0880088806</v>
      </c>
      <c r="E86" s="48">
        <v>15.325326838500001</v>
      </c>
      <c r="F86" s="48">
        <v>11.990770049</v>
      </c>
      <c r="G86" s="30">
        <v>94.736842109999998</v>
      </c>
      <c r="H86" s="89">
        <v>60654.807601</v>
      </c>
      <c r="I86" s="30">
        <f t="shared" si="1"/>
        <v>-3.3345567895000006</v>
      </c>
      <c r="J86" s="31">
        <v>94.845995599999995</v>
      </c>
      <c r="K86" s="61" t="s">
        <v>169</v>
      </c>
      <c r="L86" s="67" t="s">
        <v>49</v>
      </c>
      <c r="M86" s="67" t="s">
        <v>49</v>
      </c>
      <c r="N86" s="75">
        <v>4.09976005554</v>
      </c>
    </row>
    <row r="87" spans="1:14" ht="14" x14ac:dyDescent="0.2">
      <c r="A87" s="37"/>
      <c r="B87" s="32" t="s">
        <v>23</v>
      </c>
      <c r="C87" s="33">
        <v>81.682449340800005</v>
      </c>
      <c r="D87" s="33">
        <v>54.985420227100001</v>
      </c>
      <c r="E87" s="49">
        <v>17.697244205499999</v>
      </c>
      <c r="F87" s="49">
        <v>12.809146007900001</v>
      </c>
      <c r="G87" s="34">
        <v>76.97063369</v>
      </c>
      <c r="H87" s="90">
        <v>30491.542625999999</v>
      </c>
      <c r="I87" s="34">
        <f t="shared" si="1"/>
        <v>-4.888098197599998</v>
      </c>
      <c r="J87" s="35">
        <v>44.633409700000001</v>
      </c>
      <c r="K87" s="62" t="s">
        <v>33</v>
      </c>
      <c r="L87" s="68" t="s">
        <v>33</v>
      </c>
      <c r="M87" s="68" t="s">
        <v>33</v>
      </c>
      <c r="N87" s="76">
        <v>1.41788005829</v>
      </c>
    </row>
    <row r="88" spans="1:14" ht="14" x14ac:dyDescent="0.2">
      <c r="A88" s="36" t="s">
        <v>16</v>
      </c>
      <c r="B88" s="39" t="s">
        <v>35</v>
      </c>
      <c r="C88" s="40">
        <v>88.141052246100003</v>
      </c>
      <c r="D88" s="40">
        <v>64.938858032200002</v>
      </c>
      <c r="E88" s="50">
        <v>9.4925190630399996</v>
      </c>
      <c r="F88" s="50">
        <v>9.4805943744600008</v>
      </c>
      <c r="G88" s="41">
        <v>79.720279719999994</v>
      </c>
      <c r="H88" s="91">
        <v>35227.376468199996</v>
      </c>
      <c r="I88" s="41">
        <f t="shared" si="1"/>
        <v>-1.1924688579998843E-2</v>
      </c>
      <c r="J88" s="42">
        <v>69.669962949999999</v>
      </c>
      <c r="K88" s="63" t="s">
        <v>33</v>
      </c>
      <c r="L88" s="69" t="s">
        <v>33</v>
      </c>
      <c r="M88" s="69" t="s">
        <v>33</v>
      </c>
      <c r="N88" s="77">
        <v>3.4608299732200001</v>
      </c>
    </row>
    <row r="89" spans="1:14" ht="14" x14ac:dyDescent="0.2">
      <c r="A89" s="27"/>
      <c r="B89" s="28" t="s">
        <v>1</v>
      </c>
      <c r="C89" s="29">
        <v>97.992149353000002</v>
      </c>
      <c r="D89" s="29">
        <v>70.293838500999996</v>
      </c>
      <c r="E89" s="48">
        <v>12.600326685000001</v>
      </c>
      <c r="F89" s="48">
        <v>12.021055390700001</v>
      </c>
      <c r="G89" s="30">
        <v>93.65625</v>
      </c>
      <c r="H89" s="89">
        <v>142093.999293</v>
      </c>
      <c r="I89" s="30">
        <f t="shared" si="1"/>
        <v>-0.57927129429999979</v>
      </c>
      <c r="J89" s="31">
        <v>221.63277500000001</v>
      </c>
      <c r="K89" s="61" t="s">
        <v>170</v>
      </c>
      <c r="L89" s="67" t="s">
        <v>88</v>
      </c>
      <c r="M89" s="67" t="s">
        <v>80</v>
      </c>
      <c r="N89" s="75">
        <v>10.1702003479</v>
      </c>
    </row>
    <row r="90" spans="1:14" ht="14" x14ac:dyDescent="0.2">
      <c r="A90" s="27"/>
      <c r="B90" s="28" t="s">
        <v>36</v>
      </c>
      <c r="C90" s="29">
        <v>94.832641601600002</v>
      </c>
      <c r="D90" s="29">
        <v>75.790603637700002</v>
      </c>
      <c r="E90" s="48">
        <v>16.136739811000002</v>
      </c>
      <c r="F90" s="48">
        <v>15.7277934537</v>
      </c>
      <c r="G90" s="30">
        <v>97.502903599999996</v>
      </c>
      <c r="H90" s="89">
        <v>100676.454826</v>
      </c>
      <c r="I90" s="30">
        <f t="shared" si="1"/>
        <v>-0.4089463573000014</v>
      </c>
      <c r="J90" s="31">
        <v>120.0220283</v>
      </c>
      <c r="K90" s="61" t="s">
        <v>171</v>
      </c>
      <c r="L90" s="67" t="s">
        <v>33</v>
      </c>
      <c r="M90" s="67" t="s">
        <v>33</v>
      </c>
      <c r="N90" s="75">
        <v>17.099000930799999</v>
      </c>
    </row>
    <row r="91" spans="1:14" ht="14" x14ac:dyDescent="0.2">
      <c r="A91" s="27"/>
      <c r="B91" s="28" t="s">
        <v>37</v>
      </c>
      <c r="C91" s="29">
        <v>85.526214599599996</v>
      </c>
      <c r="D91" s="29">
        <v>73.569000244099996</v>
      </c>
      <c r="E91" s="48">
        <v>18.1395712144</v>
      </c>
      <c r="F91" s="48">
        <v>17.814817633899999</v>
      </c>
      <c r="G91" s="30">
        <v>98.648648649999998</v>
      </c>
      <c r="H91" s="89">
        <v>29420.062953600001</v>
      </c>
      <c r="I91" s="30">
        <f t="shared" si="1"/>
        <v>-0.32475358050000125</v>
      </c>
      <c r="J91" s="31">
        <v>30.96442798</v>
      </c>
      <c r="K91" s="61" t="s">
        <v>33</v>
      </c>
      <c r="L91" s="67" t="s">
        <v>33</v>
      </c>
      <c r="M91" s="67" t="s">
        <v>33</v>
      </c>
      <c r="N91" s="75">
        <v>19.654100418100001</v>
      </c>
    </row>
    <row r="92" spans="1:14" ht="14" x14ac:dyDescent="0.2">
      <c r="A92" s="27"/>
      <c r="B92" s="28" t="s">
        <v>38</v>
      </c>
      <c r="C92" s="29">
        <v>84.478080749499995</v>
      </c>
      <c r="D92" s="29">
        <v>73.631729125999996</v>
      </c>
      <c r="E92" s="48">
        <v>19.597223945</v>
      </c>
      <c r="F92" s="48">
        <v>18.8778763531</v>
      </c>
      <c r="G92" s="30">
        <v>99.122807019999996</v>
      </c>
      <c r="H92" s="89">
        <v>8004.5557769099996</v>
      </c>
      <c r="I92" s="30">
        <f t="shared" si="1"/>
        <v>-0.71934759190000008</v>
      </c>
      <c r="J92" s="31">
        <v>7.950326102</v>
      </c>
      <c r="K92" s="61" t="s">
        <v>33</v>
      </c>
      <c r="L92" s="67" t="s">
        <v>33</v>
      </c>
      <c r="M92" s="67" t="s">
        <v>33</v>
      </c>
      <c r="N92" s="75">
        <v>18.936000824000001</v>
      </c>
    </row>
    <row r="93" spans="1:14" ht="14" x14ac:dyDescent="0.2">
      <c r="A93" s="37"/>
      <c r="B93" s="32" t="s">
        <v>39</v>
      </c>
      <c r="C93" s="33">
        <v>80.894401550300003</v>
      </c>
      <c r="D93" s="33">
        <v>68.347129821799996</v>
      </c>
      <c r="E93" s="49">
        <v>20.5455037344</v>
      </c>
      <c r="F93" s="49">
        <v>18.735649358900002</v>
      </c>
      <c r="G93" s="34">
        <v>100</v>
      </c>
      <c r="H93" s="90">
        <v>418.11836833699999</v>
      </c>
      <c r="I93" s="34">
        <f t="shared" si="1"/>
        <v>-1.8098543754999987</v>
      </c>
      <c r="J93" s="35">
        <v>0.41843821599999997</v>
      </c>
      <c r="K93" s="62" t="s">
        <v>33</v>
      </c>
      <c r="L93" s="68" t="s">
        <v>33</v>
      </c>
      <c r="M93" s="68" t="s">
        <v>33</v>
      </c>
      <c r="N93" s="76">
        <v>15.636500358599999</v>
      </c>
    </row>
    <row r="94" spans="1:14" ht="15" thickBot="1" x14ac:dyDescent="0.25">
      <c r="A94" s="27"/>
      <c r="B94" s="53"/>
      <c r="C94" s="54"/>
      <c r="D94" s="54"/>
      <c r="E94" s="55"/>
      <c r="F94" s="55"/>
      <c r="G94" s="56"/>
      <c r="H94" s="89"/>
      <c r="I94" s="56"/>
      <c r="J94" s="57"/>
      <c r="K94" s="92"/>
      <c r="L94" s="93"/>
      <c r="M94" s="93"/>
      <c r="N94" s="75"/>
    </row>
    <row r="95" spans="1:14" ht="14" x14ac:dyDescent="0.2">
      <c r="A95" s="20" t="s">
        <v>24</v>
      </c>
      <c r="B95" s="21" t="s">
        <v>25</v>
      </c>
      <c r="C95" s="17" t="s">
        <v>119</v>
      </c>
      <c r="D95" s="17" t="s">
        <v>121</v>
      </c>
      <c r="E95" s="17" t="s">
        <v>60</v>
      </c>
      <c r="F95" s="17" t="s">
        <v>123</v>
      </c>
      <c r="G95" s="17" t="s">
        <v>123</v>
      </c>
      <c r="H95" s="17" t="s">
        <v>123</v>
      </c>
      <c r="I95" s="15" t="s">
        <v>124</v>
      </c>
      <c r="J95" s="17" t="s">
        <v>123</v>
      </c>
      <c r="K95" s="59" t="s">
        <v>123</v>
      </c>
      <c r="L95" s="59" t="s">
        <v>60</v>
      </c>
      <c r="M95" s="59" t="s">
        <v>123</v>
      </c>
      <c r="N95" s="73" t="s">
        <v>123</v>
      </c>
    </row>
    <row r="96" spans="1:14" ht="15" thickBot="1" x14ac:dyDescent="0.25">
      <c r="A96" s="22"/>
      <c r="B96" s="23"/>
      <c r="C96" s="16" t="s">
        <v>61</v>
      </c>
      <c r="D96" s="16" t="s">
        <v>122</v>
      </c>
      <c r="E96" s="19" t="s">
        <v>34</v>
      </c>
      <c r="F96" s="19" t="s">
        <v>34</v>
      </c>
      <c r="G96" s="19" t="s">
        <v>26</v>
      </c>
      <c r="H96" s="24" t="s">
        <v>27</v>
      </c>
      <c r="I96" s="25" t="s">
        <v>28</v>
      </c>
      <c r="J96" s="26" t="s">
        <v>29</v>
      </c>
      <c r="K96" s="60" t="s">
        <v>125</v>
      </c>
      <c r="L96" s="60" t="s">
        <v>32</v>
      </c>
      <c r="M96" s="60" t="s">
        <v>32</v>
      </c>
      <c r="N96" s="74" t="s">
        <v>30</v>
      </c>
    </row>
    <row r="97" spans="1:14" ht="14" x14ac:dyDescent="0.2">
      <c r="A97" s="36" t="s">
        <v>15</v>
      </c>
      <c r="B97" s="39" t="s">
        <v>1</v>
      </c>
      <c r="C97" s="40">
        <v>98.050109863299994</v>
      </c>
      <c r="D97" s="40">
        <v>57.237899780299998</v>
      </c>
      <c r="E97" s="50">
        <v>10.1713046996</v>
      </c>
      <c r="F97" s="50">
        <v>7.9977483573099999</v>
      </c>
      <c r="G97" s="41">
        <v>25.382262999999998</v>
      </c>
      <c r="H97" s="91">
        <v>56073.586727100002</v>
      </c>
      <c r="I97" s="41">
        <f t="shared" ref="I97:I128" si="2">F97-E97</f>
        <v>-2.1735563422900004</v>
      </c>
      <c r="J97" s="42">
        <v>131.4593395</v>
      </c>
      <c r="K97" s="63" t="s">
        <v>172</v>
      </c>
      <c r="L97" s="69" t="s">
        <v>89</v>
      </c>
      <c r="M97" s="69" t="s">
        <v>211</v>
      </c>
      <c r="N97" s="77">
        <v>7.6279602050799999</v>
      </c>
    </row>
    <row r="98" spans="1:14" ht="14" x14ac:dyDescent="0.2">
      <c r="A98" s="27"/>
      <c r="B98" s="28" t="s">
        <v>36</v>
      </c>
      <c r="C98" s="29">
        <v>101.726325989</v>
      </c>
      <c r="D98" s="29">
        <v>73.670639038100006</v>
      </c>
      <c r="E98" s="48">
        <v>14.720718168599999</v>
      </c>
      <c r="F98" s="48">
        <v>13.512688427300001</v>
      </c>
      <c r="G98" s="30">
        <v>86.043689319999999</v>
      </c>
      <c r="H98" s="89">
        <v>81722.482520399994</v>
      </c>
      <c r="I98" s="30">
        <f t="shared" si="2"/>
        <v>-1.208029741299999</v>
      </c>
      <c r="J98" s="31">
        <v>113.3967565</v>
      </c>
      <c r="K98" s="61" t="s">
        <v>173</v>
      </c>
      <c r="L98" s="67" t="s">
        <v>90</v>
      </c>
      <c r="M98" s="67" t="s">
        <v>212</v>
      </c>
      <c r="N98" s="75">
        <v>15.132100105299999</v>
      </c>
    </row>
    <row r="99" spans="1:14" ht="14" x14ac:dyDescent="0.2">
      <c r="A99" s="27"/>
      <c r="B99" s="28" t="s">
        <v>37</v>
      </c>
      <c r="C99" s="29">
        <v>93.740943908700004</v>
      </c>
      <c r="D99" s="29">
        <v>76.798149108900006</v>
      </c>
      <c r="E99" s="48">
        <v>18.006809057800002</v>
      </c>
      <c r="F99" s="48">
        <v>17.301290602600002</v>
      </c>
      <c r="G99" s="30">
        <v>94.98106061</v>
      </c>
      <c r="H99" s="89">
        <v>67440.228044200005</v>
      </c>
      <c r="I99" s="30">
        <f t="shared" si="2"/>
        <v>-0.70551845520000001</v>
      </c>
      <c r="J99" s="31">
        <v>73.087208380000007</v>
      </c>
      <c r="K99" s="61" t="s">
        <v>174</v>
      </c>
      <c r="L99" s="67" t="s">
        <v>50</v>
      </c>
      <c r="M99" s="67" t="s">
        <v>201</v>
      </c>
      <c r="N99" s="75">
        <v>17.115299224899999</v>
      </c>
    </row>
    <row r="100" spans="1:14" ht="14" x14ac:dyDescent="0.2">
      <c r="A100" s="27"/>
      <c r="B100" s="28" t="s">
        <v>38</v>
      </c>
      <c r="C100" s="29">
        <v>85.975257873499999</v>
      </c>
      <c r="D100" s="29">
        <v>76.759071350100001</v>
      </c>
      <c r="E100" s="48">
        <v>19.702409194200001</v>
      </c>
      <c r="F100" s="48">
        <v>19.567606460299999</v>
      </c>
      <c r="G100" s="30">
        <v>100</v>
      </c>
      <c r="H100" s="89">
        <v>18122.424499000001</v>
      </c>
      <c r="I100" s="30">
        <f t="shared" si="2"/>
        <v>-0.13480273390000264</v>
      </c>
      <c r="J100" s="31">
        <v>17.365185960000002</v>
      </c>
      <c r="K100" s="61" t="s">
        <v>33</v>
      </c>
      <c r="L100" s="67" t="s">
        <v>33</v>
      </c>
      <c r="M100" s="67" t="s">
        <v>33</v>
      </c>
      <c r="N100" s="75">
        <v>17.0230998993</v>
      </c>
    </row>
    <row r="101" spans="1:14" ht="14" x14ac:dyDescent="0.2">
      <c r="A101" s="37"/>
      <c r="B101" s="32" t="s">
        <v>39</v>
      </c>
      <c r="C101" s="33">
        <v>83.916725158700004</v>
      </c>
      <c r="D101" s="33">
        <v>73.302062988299994</v>
      </c>
      <c r="E101" s="49">
        <v>20.468547254000001</v>
      </c>
      <c r="F101" s="49">
        <v>19.428279975500001</v>
      </c>
      <c r="G101" s="34">
        <v>100</v>
      </c>
      <c r="H101" s="90">
        <v>867.15123317099994</v>
      </c>
      <c r="I101" s="34">
        <f t="shared" si="2"/>
        <v>-1.0402672785</v>
      </c>
      <c r="J101" s="35">
        <v>0.83687643199999995</v>
      </c>
      <c r="K101" s="62" t="s">
        <v>33</v>
      </c>
      <c r="L101" s="68" t="s">
        <v>33</v>
      </c>
      <c r="M101" s="68" t="s">
        <v>33</v>
      </c>
      <c r="N101" s="76">
        <v>11.879899978599999</v>
      </c>
    </row>
    <row r="102" spans="1:14" ht="14" x14ac:dyDescent="0.2">
      <c r="A102" s="36" t="s">
        <v>19</v>
      </c>
      <c r="B102" s="28" t="s">
        <v>35</v>
      </c>
      <c r="C102" s="29">
        <v>43.305122375499998</v>
      </c>
      <c r="D102" s="29">
        <v>0</v>
      </c>
      <c r="E102" s="48">
        <v>1.8275009095000001</v>
      </c>
      <c r="F102" s="48">
        <v>0</v>
      </c>
      <c r="G102" s="30">
        <v>0</v>
      </c>
      <c r="H102" s="89">
        <v>0</v>
      </c>
      <c r="I102" s="30">
        <f t="shared" si="2"/>
        <v>-1.8275009095000001</v>
      </c>
      <c r="J102" s="31">
        <v>0.20921910799999999</v>
      </c>
      <c r="K102" s="61" t="s">
        <v>33</v>
      </c>
      <c r="L102" s="67" t="s">
        <v>33</v>
      </c>
      <c r="M102" s="67" t="s">
        <v>33</v>
      </c>
      <c r="N102" s="75">
        <v>0.94488197565099996</v>
      </c>
    </row>
    <row r="103" spans="1:14" ht="14" x14ac:dyDescent="0.2">
      <c r="A103" s="27"/>
      <c r="B103" s="28" t="s">
        <v>1</v>
      </c>
      <c r="C103" s="29" t="s">
        <v>55</v>
      </c>
      <c r="D103" s="29">
        <v>47.4648895264</v>
      </c>
      <c r="E103" s="48">
        <v>10.219603353</v>
      </c>
      <c r="F103" s="48">
        <v>6.0086742652899998</v>
      </c>
      <c r="G103" s="30">
        <v>53.125</v>
      </c>
      <c r="H103" s="89">
        <v>715.16769100800002</v>
      </c>
      <c r="I103" s="30">
        <f t="shared" si="2"/>
        <v>-4.2109290877100003</v>
      </c>
      <c r="J103" s="31">
        <v>2.231670485</v>
      </c>
      <c r="K103" s="61" t="s">
        <v>33</v>
      </c>
      <c r="L103" s="67" t="s">
        <v>33</v>
      </c>
      <c r="M103" s="67" t="s">
        <v>33</v>
      </c>
      <c r="N103" s="75">
        <v>5.7381901740999997</v>
      </c>
    </row>
    <row r="104" spans="1:14" ht="14" x14ac:dyDescent="0.2">
      <c r="A104" s="27"/>
      <c r="B104" s="28" t="s">
        <v>36</v>
      </c>
      <c r="C104" s="29">
        <v>94.939575195299994</v>
      </c>
      <c r="D104" s="29">
        <v>76.332397460899998</v>
      </c>
      <c r="E104" s="48">
        <v>13.5155902798</v>
      </c>
      <c r="F104" s="48">
        <v>13.721932365400001</v>
      </c>
      <c r="G104" s="30">
        <v>96.120689659999996</v>
      </c>
      <c r="H104" s="89">
        <v>23630.641526399999</v>
      </c>
      <c r="I104" s="30">
        <f t="shared" si="2"/>
        <v>0.20634208560000111</v>
      </c>
      <c r="J104" s="31">
        <v>32.289482329999998</v>
      </c>
      <c r="K104" s="61" t="s">
        <v>33</v>
      </c>
      <c r="L104" s="67" t="s">
        <v>33</v>
      </c>
      <c r="M104" s="67" t="s">
        <v>33</v>
      </c>
      <c r="N104" s="75">
        <v>16.2682991028</v>
      </c>
    </row>
    <row r="105" spans="1:14" ht="14" x14ac:dyDescent="0.2">
      <c r="A105" s="27"/>
      <c r="B105" s="28" t="s">
        <v>37</v>
      </c>
      <c r="C105" s="29">
        <v>93.365562439000001</v>
      </c>
      <c r="D105" s="29">
        <v>77.241950988799999</v>
      </c>
      <c r="E105" s="48">
        <v>17.021036806000001</v>
      </c>
      <c r="F105" s="48">
        <v>16.686186160799998</v>
      </c>
      <c r="G105" s="30">
        <v>98.009950250000003</v>
      </c>
      <c r="H105" s="89">
        <v>24825.403869199999</v>
      </c>
      <c r="I105" s="30">
        <f t="shared" si="2"/>
        <v>-0.33485064520000307</v>
      </c>
      <c r="J105" s="31">
        <v>27.895881060000001</v>
      </c>
      <c r="K105" s="61" t="s">
        <v>175</v>
      </c>
      <c r="L105" s="67" t="s">
        <v>91</v>
      </c>
      <c r="M105" s="67" t="s">
        <v>213</v>
      </c>
      <c r="N105" s="75">
        <v>14.5794000626</v>
      </c>
    </row>
    <row r="106" spans="1:14" ht="14" x14ac:dyDescent="0.2">
      <c r="A106" s="27"/>
      <c r="B106" s="28" t="s">
        <v>38</v>
      </c>
      <c r="C106" s="29">
        <v>90.4273147583</v>
      </c>
      <c r="D106" s="29">
        <v>75.814720153799996</v>
      </c>
      <c r="E106" s="48">
        <v>19.931696263500001</v>
      </c>
      <c r="F106" s="48">
        <v>18.906896479899999</v>
      </c>
      <c r="G106" s="30">
        <v>100</v>
      </c>
      <c r="H106" s="89">
        <v>7313.6274215800004</v>
      </c>
      <c r="I106" s="30">
        <f t="shared" si="2"/>
        <v>-1.0247997836000025</v>
      </c>
      <c r="J106" s="31">
        <v>7.252929076</v>
      </c>
      <c r="K106" s="61" t="s">
        <v>33</v>
      </c>
      <c r="L106" s="67" t="s">
        <v>33</v>
      </c>
      <c r="M106" s="67" t="s">
        <v>33</v>
      </c>
      <c r="N106" s="75">
        <v>13.937800407399999</v>
      </c>
    </row>
    <row r="107" spans="1:14" ht="14" x14ac:dyDescent="0.2">
      <c r="A107" s="37"/>
      <c r="B107" s="32" t="s">
        <v>39</v>
      </c>
      <c r="C107" s="33">
        <v>88.025581359900002</v>
      </c>
      <c r="D107" s="33">
        <v>80.049751281699997</v>
      </c>
      <c r="E107" s="49">
        <v>19.262196488600001</v>
      </c>
      <c r="F107" s="49">
        <v>19.695414953499998</v>
      </c>
      <c r="G107" s="34">
        <v>100</v>
      </c>
      <c r="H107" s="90">
        <v>805.81819067200001</v>
      </c>
      <c r="I107" s="34">
        <f t="shared" si="2"/>
        <v>0.43321846489999771</v>
      </c>
      <c r="J107" s="35">
        <v>0.76713672899999996</v>
      </c>
      <c r="K107" s="62" t="s">
        <v>33</v>
      </c>
      <c r="L107" s="68" t="s">
        <v>33</v>
      </c>
      <c r="M107" s="68" t="s">
        <v>33</v>
      </c>
      <c r="N107" s="76">
        <v>11.1167001724</v>
      </c>
    </row>
    <row r="108" spans="1:14" ht="14" x14ac:dyDescent="0.2">
      <c r="A108" s="36" t="s">
        <v>4</v>
      </c>
      <c r="B108" s="39" t="s">
        <v>35</v>
      </c>
      <c r="C108" s="29">
        <v>99.077720642100005</v>
      </c>
      <c r="D108" s="29">
        <v>18.5459709167</v>
      </c>
      <c r="E108" s="50">
        <v>4.4952335704999999</v>
      </c>
      <c r="F108" s="50">
        <v>1.2633062318999999</v>
      </c>
      <c r="G108" s="41">
        <v>13.81668947</v>
      </c>
      <c r="H108" s="91">
        <v>3401.93844648</v>
      </c>
      <c r="I108" s="41">
        <f t="shared" si="2"/>
        <v>-3.2319273386000003</v>
      </c>
      <c r="J108" s="42">
        <v>50.49154472</v>
      </c>
      <c r="K108" s="63" t="s">
        <v>33</v>
      </c>
      <c r="L108" s="69" t="s">
        <v>33</v>
      </c>
      <c r="M108" s="69" t="s">
        <v>33</v>
      </c>
      <c r="N108" s="77">
        <v>1.0469499826399999</v>
      </c>
    </row>
    <row r="109" spans="1:14" ht="14" x14ac:dyDescent="0.2">
      <c r="A109" s="38"/>
      <c r="B109" s="28" t="s">
        <v>1</v>
      </c>
      <c r="C109" s="29" t="s">
        <v>57</v>
      </c>
      <c r="D109" s="29">
        <v>59.295845031699997</v>
      </c>
      <c r="E109" s="48">
        <v>9.3118306478000008</v>
      </c>
      <c r="F109" s="48">
        <v>7.2390374933299997</v>
      </c>
      <c r="G109" s="30">
        <v>70.515097690000005</v>
      </c>
      <c r="H109" s="89">
        <v>30317.854414199999</v>
      </c>
      <c r="I109" s="30">
        <f t="shared" si="2"/>
        <v>-2.0727931544700011</v>
      </c>
      <c r="J109" s="31">
        <v>78.52690518</v>
      </c>
      <c r="K109" s="61" t="s">
        <v>33</v>
      </c>
      <c r="L109" s="67" t="s">
        <v>92</v>
      </c>
      <c r="M109" s="67" t="s">
        <v>214</v>
      </c>
      <c r="N109" s="75">
        <v>4.72095012665</v>
      </c>
    </row>
    <row r="110" spans="1:14" ht="14" x14ac:dyDescent="0.2">
      <c r="A110" s="38"/>
      <c r="B110" s="28" t="s">
        <v>36</v>
      </c>
      <c r="C110" s="29" t="s">
        <v>56</v>
      </c>
      <c r="D110" s="29">
        <v>74.584373474100005</v>
      </c>
      <c r="E110" s="48">
        <v>13.0241542651</v>
      </c>
      <c r="F110" s="48">
        <v>12.1981778472</v>
      </c>
      <c r="G110" s="30">
        <v>94.499668650000004</v>
      </c>
      <c r="H110" s="89">
        <v>68237.332914900006</v>
      </c>
      <c r="I110" s="30">
        <f t="shared" si="2"/>
        <v>-0.82597641789999976</v>
      </c>
      <c r="J110" s="31">
        <v>104.8885128</v>
      </c>
      <c r="K110" s="61" t="s">
        <v>33</v>
      </c>
      <c r="L110" s="67" t="s">
        <v>93</v>
      </c>
      <c r="M110" s="67" t="s">
        <v>215</v>
      </c>
      <c r="N110" s="75">
        <v>10.1658000946</v>
      </c>
    </row>
    <row r="111" spans="1:14" ht="14" x14ac:dyDescent="0.2">
      <c r="A111" s="38"/>
      <c r="B111" s="28" t="s">
        <v>37</v>
      </c>
      <c r="C111" s="29">
        <v>95.537277221699995</v>
      </c>
      <c r="D111" s="29">
        <v>76.304588317899999</v>
      </c>
      <c r="E111" s="48">
        <v>16.3165986801</v>
      </c>
      <c r="F111" s="48">
        <v>15.6504751055</v>
      </c>
      <c r="G111" s="30">
        <v>99.112021859999999</v>
      </c>
      <c r="H111" s="89">
        <v>85221.240076700007</v>
      </c>
      <c r="I111" s="30">
        <f t="shared" si="2"/>
        <v>-0.66612357460000027</v>
      </c>
      <c r="J111" s="31">
        <v>102.0989247</v>
      </c>
      <c r="K111" s="61" t="s">
        <v>33</v>
      </c>
      <c r="L111" s="67" t="s">
        <v>94</v>
      </c>
      <c r="M111" s="67" t="s">
        <v>216</v>
      </c>
      <c r="N111" s="75">
        <v>14.8400001526</v>
      </c>
    </row>
    <row r="112" spans="1:14" ht="14" x14ac:dyDescent="0.2">
      <c r="A112" s="38"/>
      <c r="B112" s="28" t="s">
        <v>38</v>
      </c>
      <c r="C112" s="29">
        <v>89.889976501500001</v>
      </c>
      <c r="D112" s="29">
        <v>74.215675353999998</v>
      </c>
      <c r="E112" s="48">
        <v>19.347434355800001</v>
      </c>
      <c r="F112" s="48">
        <v>17.810691376600001</v>
      </c>
      <c r="G112" s="30">
        <v>99.809160309999996</v>
      </c>
      <c r="H112" s="89">
        <v>34646.687090599997</v>
      </c>
      <c r="I112" s="30">
        <f t="shared" si="2"/>
        <v>-1.5367429791999996</v>
      </c>
      <c r="J112" s="31">
        <v>36.473864489999997</v>
      </c>
      <c r="K112" s="61" t="s">
        <v>33</v>
      </c>
      <c r="L112" s="67" t="s">
        <v>33</v>
      </c>
      <c r="M112" s="67" t="s">
        <v>33</v>
      </c>
      <c r="N112" s="75">
        <v>17.333200454699998</v>
      </c>
    </row>
    <row r="113" spans="1:14" ht="14" x14ac:dyDescent="0.2">
      <c r="A113" s="38"/>
      <c r="B113" s="28" t="s">
        <v>39</v>
      </c>
      <c r="C113" s="29">
        <v>85.495979309099994</v>
      </c>
      <c r="D113" s="29">
        <v>72.952392578100003</v>
      </c>
      <c r="E113" s="48">
        <v>20.895992437</v>
      </c>
      <c r="F113" s="48">
        <v>19.233720314500001</v>
      </c>
      <c r="G113" s="30">
        <v>100</v>
      </c>
      <c r="H113" s="89">
        <v>11016.9978324</v>
      </c>
      <c r="I113" s="30">
        <f t="shared" si="2"/>
        <v>-1.6622721224999992</v>
      </c>
      <c r="J113" s="31">
        <v>10.73991421</v>
      </c>
      <c r="K113" s="61" t="s">
        <v>33</v>
      </c>
      <c r="L113" s="67" t="s">
        <v>33</v>
      </c>
      <c r="M113" s="67" t="s">
        <v>33</v>
      </c>
      <c r="N113" s="75">
        <v>14.4130001068</v>
      </c>
    </row>
    <row r="114" spans="1:14" ht="14" x14ac:dyDescent="0.2">
      <c r="A114" s="43"/>
      <c r="B114" s="32" t="s">
        <v>40</v>
      </c>
      <c r="C114" s="33">
        <v>81.069320678699995</v>
      </c>
      <c r="D114" s="33">
        <v>65.151199340800005</v>
      </c>
      <c r="E114" s="49">
        <v>20.8089399373</v>
      </c>
      <c r="F114" s="49">
        <v>17.911883732</v>
      </c>
      <c r="G114" s="34">
        <v>100</v>
      </c>
      <c r="H114" s="90">
        <v>266.48974392299999</v>
      </c>
      <c r="I114" s="34">
        <f t="shared" si="2"/>
        <v>-2.8970562053000002</v>
      </c>
      <c r="J114" s="35">
        <v>0.27895881099999997</v>
      </c>
      <c r="K114" s="62" t="s">
        <v>33</v>
      </c>
      <c r="L114" s="68" t="s">
        <v>33</v>
      </c>
      <c r="M114" s="68" t="s">
        <v>33</v>
      </c>
      <c r="N114" s="76">
        <v>10.6398000717</v>
      </c>
    </row>
    <row r="115" spans="1:14" ht="14" x14ac:dyDescent="0.2">
      <c r="A115" s="36" t="s">
        <v>20</v>
      </c>
      <c r="B115" s="28" t="s">
        <v>1</v>
      </c>
      <c r="C115" s="29">
        <v>76.956863403300005</v>
      </c>
      <c r="D115" s="29">
        <v>65.781272888199993</v>
      </c>
      <c r="E115" s="48">
        <v>7.3347610478199998</v>
      </c>
      <c r="F115" s="48">
        <v>7.7894270039700002</v>
      </c>
      <c r="G115" s="30">
        <v>98.214285709999999</v>
      </c>
      <c r="H115" s="89">
        <v>3244.9109363600001</v>
      </c>
      <c r="I115" s="30">
        <f t="shared" si="2"/>
        <v>0.45466595615000038</v>
      </c>
      <c r="J115" s="31">
        <v>7.8108466969999997</v>
      </c>
      <c r="K115" s="61" t="s">
        <v>33</v>
      </c>
      <c r="L115" s="67" t="s">
        <v>33</v>
      </c>
      <c r="M115" s="67" t="s">
        <v>33</v>
      </c>
      <c r="N115" s="75">
        <v>4.88821983337</v>
      </c>
    </row>
    <row r="116" spans="1:14" ht="14" x14ac:dyDescent="0.2">
      <c r="A116" s="27"/>
      <c r="B116" s="28" t="s">
        <v>36</v>
      </c>
      <c r="C116" s="29">
        <v>81.270324707</v>
      </c>
      <c r="D116" s="29">
        <v>71.837188720699999</v>
      </c>
      <c r="E116" s="48">
        <v>8.9266484920300009</v>
      </c>
      <c r="F116" s="48">
        <v>9.51689763139</v>
      </c>
      <c r="G116" s="30">
        <v>98.98989899</v>
      </c>
      <c r="H116" s="89">
        <v>20849.226109499999</v>
      </c>
      <c r="I116" s="30">
        <f t="shared" si="2"/>
        <v>0.59024913935999912</v>
      </c>
      <c r="J116" s="31">
        <v>41.07668486</v>
      </c>
      <c r="K116" s="61" t="s">
        <v>33</v>
      </c>
      <c r="L116" s="67" t="s">
        <v>95</v>
      </c>
      <c r="M116" s="67" t="s">
        <v>203</v>
      </c>
      <c r="N116" s="75">
        <v>7.3686900138900002</v>
      </c>
    </row>
    <row r="117" spans="1:14" ht="14" x14ac:dyDescent="0.2">
      <c r="A117" s="27"/>
      <c r="B117" s="28" t="s">
        <v>37</v>
      </c>
      <c r="C117" s="29">
        <v>87.978370666499998</v>
      </c>
      <c r="D117" s="29">
        <v>74.567131042499994</v>
      </c>
      <c r="E117" s="48">
        <v>12.924393146</v>
      </c>
      <c r="F117" s="48">
        <v>12.975803103200001</v>
      </c>
      <c r="G117" s="30">
        <v>99.855907779999995</v>
      </c>
      <c r="H117" s="89">
        <v>33446.195819599998</v>
      </c>
      <c r="I117" s="30">
        <f t="shared" si="2"/>
        <v>5.1409957200000633E-2</v>
      </c>
      <c r="J117" s="31">
        <v>48.329613940000002</v>
      </c>
      <c r="K117" s="61" t="s">
        <v>176</v>
      </c>
      <c r="L117" s="67" t="s">
        <v>96</v>
      </c>
      <c r="M117" s="67" t="s">
        <v>217</v>
      </c>
      <c r="N117" s="75">
        <v>12.4324998856</v>
      </c>
    </row>
    <row r="118" spans="1:14" ht="14" x14ac:dyDescent="0.2">
      <c r="A118" s="27"/>
      <c r="B118" s="28" t="s">
        <v>38</v>
      </c>
      <c r="C118" s="29">
        <v>85.578361511200001</v>
      </c>
      <c r="D118" s="29">
        <v>70.615081787099996</v>
      </c>
      <c r="E118" s="30">
        <v>17.530462772100002</v>
      </c>
      <c r="F118" s="48">
        <v>16.1240378259</v>
      </c>
      <c r="G118" s="30">
        <v>99.149840600000005</v>
      </c>
      <c r="H118" s="89">
        <v>56134.376566600004</v>
      </c>
      <c r="I118" s="30">
        <f t="shared" si="2"/>
        <v>-1.4064249462000014</v>
      </c>
      <c r="J118" s="31">
        <v>65.276361679999994</v>
      </c>
      <c r="K118" s="61" t="s">
        <v>33</v>
      </c>
      <c r="L118" s="67" t="s">
        <v>97</v>
      </c>
      <c r="M118" s="67" t="s">
        <v>218</v>
      </c>
      <c r="N118" s="75">
        <v>17.837200164799999</v>
      </c>
    </row>
    <row r="119" spans="1:14" ht="14" x14ac:dyDescent="0.2">
      <c r="A119" s="27"/>
      <c r="B119" s="28" t="s">
        <v>39</v>
      </c>
      <c r="C119" s="29">
        <v>86.991516113299994</v>
      </c>
      <c r="D119" s="29">
        <v>68.756500244099996</v>
      </c>
      <c r="E119" s="30">
        <v>20.7434034184</v>
      </c>
      <c r="F119" s="48">
        <v>17.8854775147</v>
      </c>
      <c r="G119" s="30">
        <v>98.982188300000004</v>
      </c>
      <c r="H119" s="89">
        <v>26077.4939491</v>
      </c>
      <c r="I119" s="30">
        <f t="shared" si="2"/>
        <v>-2.8579259037</v>
      </c>
      <c r="J119" s="31">
        <v>27.337963439999999</v>
      </c>
      <c r="K119" s="61" t="s">
        <v>33</v>
      </c>
      <c r="L119" s="67" t="s">
        <v>33</v>
      </c>
      <c r="M119" s="67" t="s">
        <v>33</v>
      </c>
      <c r="N119" s="75">
        <v>14.2530002594</v>
      </c>
    </row>
    <row r="120" spans="1:14" ht="14" x14ac:dyDescent="0.2">
      <c r="A120" s="37"/>
      <c r="B120" s="32" t="s">
        <v>40</v>
      </c>
      <c r="C120" s="33">
        <v>89.403656005900004</v>
      </c>
      <c r="D120" s="33">
        <v>65.948699951199998</v>
      </c>
      <c r="E120" s="34">
        <v>21.093901034000002</v>
      </c>
      <c r="F120" s="49">
        <v>17.0795022589</v>
      </c>
      <c r="G120" s="34">
        <v>100</v>
      </c>
      <c r="H120" s="90">
        <v>2032.84579173</v>
      </c>
      <c r="I120" s="34">
        <f t="shared" si="2"/>
        <v>-4.0143987751000019</v>
      </c>
      <c r="J120" s="35">
        <v>2.231670485</v>
      </c>
      <c r="K120" s="62" t="s">
        <v>33</v>
      </c>
      <c r="L120" s="68" t="s">
        <v>33</v>
      </c>
      <c r="M120" s="68" t="s">
        <v>33</v>
      </c>
      <c r="N120" s="76">
        <v>7.8715600967399997</v>
      </c>
    </row>
    <row r="121" spans="1:14" s="18" customFormat="1" ht="14" x14ac:dyDescent="0.2">
      <c r="A121" s="36" t="s">
        <v>5</v>
      </c>
      <c r="B121" s="28" t="s">
        <v>1</v>
      </c>
      <c r="C121" s="29">
        <v>52.156494140600003</v>
      </c>
      <c r="D121" s="29">
        <v>71.552612304700006</v>
      </c>
      <c r="E121" s="30">
        <v>3.7459227988300001</v>
      </c>
      <c r="F121" s="48">
        <v>5.8995414631900003</v>
      </c>
      <c r="G121" s="30">
        <v>91.229946519999999</v>
      </c>
      <c r="H121" s="89">
        <v>19090.4759944</v>
      </c>
      <c r="I121" s="30">
        <f t="shared" si="2"/>
        <v>2.1536186643600002</v>
      </c>
      <c r="J121" s="31">
        <v>60.673541309999997</v>
      </c>
      <c r="K121" s="61" t="s">
        <v>33</v>
      </c>
      <c r="L121" s="67" t="s">
        <v>33</v>
      </c>
      <c r="M121" s="67" t="s">
        <v>33</v>
      </c>
      <c r="N121" s="75">
        <v>0.39157399535199999</v>
      </c>
    </row>
    <row r="122" spans="1:14" s="18" customFormat="1" ht="14" x14ac:dyDescent="0.2">
      <c r="A122" s="27"/>
      <c r="B122" s="28" t="s">
        <v>36</v>
      </c>
      <c r="C122" s="29">
        <v>71.167091369600001</v>
      </c>
      <c r="D122" s="29">
        <v>68.774383544900004</v>
      </c>
      <c r="E122" s="30">
        <v>6.7327185160100003</v>
      </c>
      <c r="F122" s="48">
        <v>7.57196953462</v>
      </c>
      <c r="G122" s="30">
        <v>95.702005729999996</v>
      </c>
      <c r="H122" s="89">
        <v>48666.693747400001</v>
      </c>
      <c r="I122" s="30">
        <f t="shared" si="2"/>
        <v>0.83925101860999973</v>
      </c>
      <c r="J122" s="31">
        <v>120.5102062</v>
      </c>
      <c r="K122" s="61" t="s">
        <v>33</v>
      </c>
      <c r="L122" s="67" t="s">
        <v>33</v>
      </c>
      <c r="M122" s="67" t="s">
        <v>33</v>
      </c>
      <c r="N122" s="75">
        <v>2.1345100402799999</v>
      </c>
    </row>
    <row r="123" spans="1:14" ht="14" x14ac:dyDescent="0.2">
      <c r="A123" s="27"/>
      <c r="B123" s="28" t="s">
        <v>37</v>
      </c>
      <c r="C123" s="29">
        <v>88.365104675300003</v>
      </c>
      <c r="D123" s="29">
        <v>69.325912475600006</v>
      </c>
      <c r="E123" s="30">
        <v>10.777802000199999</v>
      </c>
      <c r="F123" s="48">
        <v>10.054182404500001</v>
      </c>
      <c r="G123" s="30">
        <v>98.411552349999994</v>
      </c>
      <c r="H123" s="89">
        <v>51756.165957099998</v>
      </c>
      <c r="I123" s="30">
        <f t="shared" si="2"/>
        <v>-0.7236195956999989</v>
      </c>
      <c r="J123" s="31">
        <v>96.519748469999996</v>
      </c>
      <c r="K123" s="61" t="s">
        <v>33</v>
      </c>
      <c r="L123" s="67" t="s">
        <v>33</v>
      </c>
      <c r="M123" s="67" t="s">
        <v>33</v>
      </c>
      <c r="N123" s="75">
        <v>5.5282797813400002</v>
      </c>
    </row>
    <row r="124" spans="1:14" ht="14" x14ac:dyDescent="0.2">
      <c r="A124" s="27"/>
      <c r="B124" s="28" t="s">
        <v>38</v>
      </c>
      <c r="C124" s="29">
        <v>93.834144592300007</v>
      </c>
      <c r="D124" s="29">
        <v>69.745063781699997</v>
      </c>
      <c r="E124" s="30">
        <v>15.9230585065</v>
      </c>
      <c r="F124" s="48">
        <v>13.634891337199999</v>
      </c>
      <c r="G124" s="30">
        <v>97.238895560000003</v>
      </c>
      <c r="H124" s="89">
        <v>41991.488016299998</v>
      </c>
      <c r="I124" s="30">
        <f t="shared" si="2"/>
        <v>-2.2881671693000012</v>
      </c>
      <c r="J124" s="31">
        <v>57.744473790000001</v>
      </c>
      <c r="K124" s="61" t="s">
        <v>33</v>
      </c>
      <c r="L124" s="67" t="s">
        <v>98</v>
      </c>
      <c r="M124" s="67" t="s">
        <v>219</v>
      </c>
      <c r="N124" s="75">
        <v>11.129899978599999</v>
      </c>
    </row>
    <row r="125" spans="1:14" ht="14" x14ac:dyDescent="0.2">
      <c r="A125" s="27"/>
      <c r="B125" s="28" t="s">
        <v>39</v>
      </c>
      <c r="C125" s="29">
        <v>95.444885253899997</v>
      </c>
      <c r="D125" s="29">
        <v>70.031166076700003</v>
      </c>
      <c r="E125" s="30">
        <v>19.805006775999999</v>
      </c>
      <c r="F125" s="48">
        <v>16.259945374600001</v>
      </c>
      <c r="G125" s="30">
        <v>98.019801979999997</v>
      </c>
      <c r="H125" s="89">
        <v>30239.0632382</v>
      </c>
      <c r="I125" s="30">
        <f t="shared" si="2"/>
        <v>-3.5450614013999981</v>
      </c>
      <c r="J125" s="31">
        <v>34.869851330000003</v>
      </c>
      <c r="K125" s="61" t="s">
        <v>33</v>
      </c>
      <c r="L125" s="67" t="s">
        <v>33</v>
      </c>
      <c r="M125" s="67" t="s">
        <v>33</v>
      </c>
      <c r="N125" s="75">
        <v>10.2870998383</v>
      </c>
    </row>
    <row r="126" spans="1:14" ht="14" x14ac:dyDescent="0.2">
      <c r="A126" s="27"/>
      <c r="B126" s="28" t="s">
        <v>22</v>
      </c>
      <c r="C126" s="29">
        <v>96.387687683099998</v>
      </c>
      <c r="D126" s="29">
        <v>68.410652160599994</v>
      </c>
      <c r="E126" s="30">
        <v>21.0270436146</v>
      </c>
      <c r="F126" s="48">
        <v>16.600132088700001</v>
      </c>
      <c r="G126" s="30">
        <v>100</v>
      </c>
      <c r="H126" s="89">
        <v>7717.9294337499996</v>
      </c>
      <c r="I126" s="30">
        <f t="shared" si="2"/>
        <v>-4.4269115258999996</v>
      </c>
      <c r="J126" s="31">
        <v>8.7174628310000006</v>
      </c>
      <c r="K126" s="61" t="s">
        <v>33</v>
      </c>
      <c r="L126" s="67" t="s">
        <v>33</v>
      </c>
      <c r="M126" s="67" t="s">
        <v>33</v>
      </c>
      <c r="N126" s="75">
        <v>4.6884999275199997</v>
      </c>
    </row>
    <row r="127" spans="1:14" ht="14" x14ac:dyDescent="0.2">
      <c r="A127" s="37"/>
      <c r="B127" s="32" t="s">
        <v>23</v>
      </c>
      <c r="C127" s="33">
        <v>99.069496154800007</v>
      </c>
      <c r="D127" s="33">
        <v>67.732643127399996</v>
      </c>
      <c r="E127" s="34">
        <v>21.634859975000001</v>
      </c>
      <c r="F127" s="49">
        <v>16.444714315599999</v>
      </c>
      <c r="G127" s="34">
        <v>100</v>
      </c>
      <c r="H127" s="90">
        <v>183.496098418</v>
      </c>
      <c r="I127" s="34">
        <f t="shared" si="2"/>
        <v>-5.1901456594000024</v>
      </c>
      <c r="J127" s="35">
        <v>0.20921910799999999</v>
      </c>
      <c r="K127" s="62" t="s">
        <v>33</v>
      </c>
      <c r="L127" s="68" t="s">
        <v>33</v>
      </c>
      <c r="M127" s="68" t="s">
        <v>33</v>
      </c>
      <c r="N127" s="76">
        <v>1.2204699516299999</v>
      </c>
    </row>
    <row r="128" spans="1:14" s="18" customFormat="1" ht="14" x14ac:dyDescent="0.2">
      <c r="A128" s="27" t="s">
        <v>0</v>
      </c>
      <c r="B128" s="28" t="s">
        <v>1</v>
      </c>
      <c r="C128" s="29">
        <v>29.448667526200001</v>
      </c>
      <c r="D128" s="29">
        <v>29.4219341278</v>
      </c>
      <c r="E128" s="30">
        <v>1.46017126655</v>
      </c>
      <c r="F128" s="48">
        <v>1.43169091877</v>
      </c>
      <c r="G128" s="30">
        <v>25.043478260000001</v>
      </c>
      <c r="H128" s="89">
        <v>24586.029106599999</v>
      </c>
      <c r="I128" s="30">
        <f t="shared" si="2"/>
        <v>-2.848034777999997E-2</v>
      </c>
      <c r="J128" s="31">
        <v>321.98820710000001</v>
      </c>
      <c r="K128" s="61" t="s">
        <v>33</v>
      </c>
      <c r="L128" s="67" t="s">
        <v>33</v>
      </c>
      <c r="M128" s="67" t="s">
        <v>33</v>
      </c>
      <c r="N128" s="75">
        <v>0.12007799744600001</v>
      </c>
    </row>
    <row r="129" spans="1:14" s="18" customFormat="1" ht="14" x14ac:dyDescent="0.2">
      <c r="A129" s="27"/>
      <c r="B129" s="28" t="s">
        <v>36</v>
      </c>
      <c r="C129" s="29">
        <v>55.785064697300001</v>
      </c>
      <c r="D129" s="29">
        <v>43.665046691900002</v>
      </c>
      <c r="E129" s="30">
        <v>4.5717128780899996</v>
      </c>
      <c r="F129" s="48">
        <v>3.9974161620099999</v>
      </c>
      <c r="G129" s="30">
        <v>66.831764899999996</v>
      </c>
      <c r="H129" s="89">
        <v>89432.267541599998</v>
      </c>
      <c r="I129" s="30">
        <f t="shared" ref="I129:I149" si="3">F129-E129</f>
        <v>-0.57429671607999966</v>
      </c>
      <c r="J129" s="31">
        <v>419.48431140000002</v>
      </c>
      <c r="K129" s="61" t="s">
        <v>33</v>
      </c>
      <c r="L129" s="67" t="s">
        <v>33</v>
      </c>
      <c r="M129" s="67" t="s">
        <v>33</v>
      </c>
      <c r="N129" s="75">
        <v>0.91000199317899999</v>
      </c>
    </row>
    <row r="130" spans="1:14" ht="14" x14ac:dyDescent="0.2">
      <c r="A130" s="27"/>
      <c r="B130" s="28" t="s">
        <v>37</v>
      </c>
      <c r="C130" s="29">
        <v>75.588920593300003</v>
      </c>
      <c r="D130" s="29">
        <v>58.6432991028</v>
      </c>
      <c r="E130" s="30">
        <v>8.3705357101299995</v>
      </c>
      <c r="F130" s="48">
        <v>7.50106880431</v>
      </c>
      <c r="G130" s="30">
        <v>95.59701493</v>
      </c>
      <c r="H130" s="89">
        <v>74715.889031900006</v>
      </c>
      <c r="I130" s="30">
        <f t="shared" si="3"/>
        <v>-0.86946690581999952</v>
      </c>
      <c r="J130" s="31">
        <v>186.76292369999999</v>
      </c>
      <c r="K130" s="61" t="s">
        <v>33</v>
      </c>
      <c r="L130" s="67" t="s">
        <v>33</v>
      </c>
      <c r="M130" s="67" t="s">
        <v>33</v>
      </c>
      <c r="N130" s="75">
        <v>2.5445399284399999</v>
      </c>
    </row>
    <row r="131" spans="1:14" ht="14" x14ac:dyDescent="0.2">
      <c r="A131" s="27"/>
      <c r="B131" s="28" t="s">
        <v>38</v>
      </c>
      <c r="C131" s="29">
        <v>84.480628967300007</v>
      </c>
      <c r="D131" s="29">
        <v>63.643318176299999</v>
      </c>
      <c r="E131" s="30">
        <v>12.565507178600001</v>
      </c>
      <c r="F131" s="48">
        <v>10.8432746931</v>
      </c>
      <c r="G131" s="30">
        <v>97.473684210000002</v>
      </c>
      <c r="H131" s="89">
        <v>37709.547184100004</v>
      </c>
      <c r="I131" s="30">
        <f t="shared" si="3"/>
        <v>-1.7222324855000011</v>
      </c>
      <c r="J131" s="31">
        <v>65.206621979999994</v>
      </c>
      <c r="K131" s="61" t="s">
        <v>177</v>
      </c>
      <c r="L131" s="67" t="s">
        <v>33</v>
      </c>
      <c r="M131" s="67" t="s">
        <v>33</v>
      </c>
      <c r="N131" s="75">
        <v>8.2089796066300007</v>
      </c>
    </row>
    <row r="132" spans="1:14" ht="14" x14ac:dyDescent="0.2">
      <c r="A132" s="27"/>
      <c r="B132" s="28" t="s">
        <v>39</v>
      </c>
      <c r="C132" s="29">
        <v>88.037918090800005</v>
      </c>
      <c r="D132" s="29">
        <v>68.326286315900006</v>
      </c>
      <c r="E132" s="30">
        <v>17.480845524300001</v>
      </c>
      <c r="F132" s="48">
        <v>14.924258829899999</v>
      </c>
      <c r="G132" s="30">
        <v>97.622377619999995</v>
      </c>
      <c r="H132" s="89">
        <v>38801.560731500002</v>
      </c>
      <c r="I132" s="30">
        <f t="shared" si="3"/>
        <v>-2.5565866944000017</v>
      </c>
      <c r="J132" s="31">
        <v>48.748052149999999</v>
      </c>
      <c r="K132" s="61" t="s">
        <v>176</v>
      </c>
      <c r="L132" s="67" t="s">
        <v>33</v>
      </c>
      <c r="M132" s="67" t="s">
        <v>33</v>
      </c>
      <c r="N132" s="75">
        <v>11.7826004028</v>
      </c>
    </row>
    <row r="133" spans="1:14" ht="14" x14ac:dyDescent="0.2">
      <c r="A133" s="27"/>
      <c r="B133" s="28" t="s">
        <v>22</v>
      </c>
      <c r="C133" s="29">
        <v>93.780441284199995</v>
      </c>
      <c r="D133" s="29">
        <v>69.552352905299998</v>
      </c>
      <c r="E133" s="30">
        <v>20.673820683300001</v>
      </c>
      <c r="F133" s="48">
        <v>16.6519186851</v>
      </c>
      <c r="G133" s="30">
        <v>98.680738790000007</v>
      </c>
      <c r="H133" s="89">
        <v>23164.0839557</v>
      </c>
      <c r="I133" s="30">
        <f t="shared" si="3"/>
        <v>-4.0219019982000006</v>
      </c>
      <c r="J133" s="31">
        <v>26.08264879</v>
      </c>
      <c r="K133" s="61" t="s">
        <v>33</v>
      </c>
      <c r="L133" s="67" t="s">
        <v>33</v>
      </c>
      <c r="M133" s="67" t="s">
        <v>33</v>
      </c>
      <c r="N133" s="75">
        <v>5.73202991486</v>
      </c>
    </row>
    <row r="134" spans="1:14" ht="14" x14ac:dyDescent="0.2">
      <c r="A134" s="37"/>
      <c r="B134" s="32" t="s">
        <v>23</v>
      </c>
      <c r="C134" s="33">
        <v>92.631034851099997</v>
      </c>
      <c r="D134" s="33">
        <v>67.938468933099998</v>
      </c>
      <c r="E134" s="34">
        <v>21.270553958899999</v>
      </c>
      <c r="F134" s="49">
        <v>16.8417981001</v>
      </c>
      <c r="G134" s="34">
        <v>100</v>
      </c>
      <c r="H134" s="90">
        <v>3946.4649753600002</v>
      </c>
      <c r="I134" s="34">
        <f t="shared" si="3"/>
        <v>-4.4287558587999989</v>
      </c>
      <c r="J134" s="35">
        <v>4.3936012670000002</v>
      </c>
      <c r="K134" s="62" t="s">
        <v>33</v>
      </c>
      <c r="L134" s="68" t="s">
        <v>33</v>
      </c>
      <c r="M134" s="68" t="s">
        <v>33</v>
      </c>
      <c r="N134" s="76">
        <v>1.03987002373</v>
      </c>
    </row>
    <row r="135" spans="1:14" ht="14" x14ac:dyDescent="0.2">
      <c r="A135" s="27" t="s">
        <v>42</v>
      </c>
      <c r="B135" s="28" t="s">
        <v>1</v>
      </c>
      <c r="C135" s="29">
        <v>15.0638523102</v>
      </c>
      <c r="D135" s="29">
        <v>22.8909263611</v>
      </c>
      <c r="E135" s="30">
        <v>1.12532247321</v>
      </c>
      <c r="F135" s="48">
        <v>1.88617332931</v>
      </c>
      <c r="G135" s="30">
        <v>52.358490570000001</v>
      </c>
      <c r="H135" s="89">
        <v>6622.6658117400002</v>
      </c>
      <c r="I135" s="30">
        <f t="shared" si="3"/>
        <v>0.76085085610000003</v>
      </c>
      <c r="J135" s="31">
        <v>65.834279300000006</v>
      </c>
      <c r="K135" s="61" t="s">
        <v>33</v>
      </c>
      <c r="L135" s="67" t="s">
        <v>33</v>
      </c>
      <c r="M135" s="67" t="s">
        <v>33</v>
      </c>
      <c r="N135" s="75">
        <v>1.4597000554199999E-3</v>
      </c>
    </row>
    <row r="136" spans="1:14" ht="14" x14ac:dyDescent="0.2">
      <c r="A136" s="27"/>
      <c r="B136" s="28" t="s">
        <v>36</v>
      </c>
      <c r="C136" s="29">
        <v>47.742645263699998</v>
      </c>
      <c r="D136" s="29">
        <v>42.080760955800002</v>
      </c>
      <c r="E136" s="30">
        <v>4.3442571769800002</v>
      </c>
      <c r="F136" s="48">
        <v>4.4063771328600003</v>
      </c>
      <c r="G136" s="30">
        <v>83.477469279999994</v>
      </c>
      <c r="H136" s="89">
        <v>35892.6088628</v>
      </c>
      <c r="I136" s="30">
        <f t="shared" si="3"/>
        <v>6.2119955880000077E-2</v>
      </c>
      <c r="J136" s="31">
        <v>152.72994879999999</v>
      </c>
      <c r="K136" s="61" t="s">
        <v>33</v>
      </c>
      <c r="L136" s="67" t="s">
        <v>33</v>
      </c>
      <c r="M136" s="67" t="s">
        <v>33</v>
      </c>
      <c r="N136" s="75">
        <v>1.9034299850500001</v>
      </c>
    </row>
    <row r="137" spans="1:14" ht="14" x14ac:dyDescent="0.2">
      <c r="A137" s="27"/>
      <c r="B137" s="28" t="s">
        <v>37</v>
      </c>
      <c r="C137" s="29">
        <v>76.407508850100001</v>
      </c>
      <c r="D137" s="29">
        <v>54.697547912600001</v>
      </c>
      <c r="E137" s="30">
        <v>8.9642418444800001</v>
      </c>
      <c r="F137" s="48">
        <v>7.6479163617000001</v>
      </c>
      <c r="G137" s="30">
        <v>89.013840830000007</v>
      </c>
      <c r="H137" s="89">
        <v>32826.772493299999</v>
      </c>
      <c r="I137" s="30">
        <f t="shared" si="3"/>
        <v>-1.3163254827799999</v>
      </c>
      <c r="J137" s="31">
        <v>80.479616859999993</v>
      </c>
      <c r="K137" s="61" t="s">
        <v>178</v>
      </c>
      <c r="L137" s="67" t="s">
        <v>33</v>
      </c>
      <c r="M137" s="67" t="s">
        <v>33</v>
      </c>
      <c r="N137" s="75">
        <v>6.1249799728400003</v>
      </c>
    </row>
    <row r="138" spans="1:14" ht="14" x14ac:dyDescent="0.2">
      <c r="A138" s="27"/>
      <c r="B138" s="28" t="s">
        <v>38</v>
      </c>
      <c r="C138" s="29">
        <v>82.746658325200002</v>
      </c>
      <c r="D138" s="29">
        <v>62.159912109399997</v>
      </c>
      <c r="E138" s="30">
        <v>12.4072231489</v>
      </c>
      <c r="F138" s="48">
        <v>10.4960958986</v>
      </c>
      <c r="G138" s="30">
        <v>93.710691819999994</v>
      </c>
      <c r="H138" s="89">
        <v>24673.1224984</v>
      </c>
      <c r="I138" s="30">
        <f t="shared" si="3"/>
        <v>-1.9111272502999999</v>
      </c>
      <c r="J138" s="31">
        <v>44.075492070000003</v>
      </c>
      <c r="K138" s="61" t="s">
        <v>179</v>
      </c>
      <c r="L138" s="67" t="s">
        <v>47</v>
      </c>
      <c r="M138" s="67" t="s">
        <v>70</v>
      </c>
      <c r="N138" s="75">
        <v>9.0987195968600005</v>
      </c>
    </row>
    <row r="139" spans="1:14" ht="14" x14ac:dyDescent="0.2">
      <c r="A139" s="27"/>
      <c r="B139" s="28" t="s">
        <v>39</v>
      </c>
      <c r="C139" s="29">
        <v>84.571792602499997</v>
      </c>
      <c r="D139" s="29">
        <v>65.6019821167</v>
      </c>
      <c r="E139" s="30">
        <v>15.355218950999999</v>
      </c>
      <c r="F139" s="48">
        <v>12.9824593587</v>
      </c>
      <c r="G139" s="30">
        <v>96.837944660000005</v>
      </c>
      <c r="H139" s="89">
        <v>23854.107236200001</v>
      </c>
      <c r="I139" s="30">
        <f t="shared" si="3"/>
        <v>-2.3727595922999996</v>
      </c>
      <c r="J139" s="31">
        <v>34.451413109999997</v>
      </c>
      <c r="K139" s="61" t="s">
        <v>33</v>
      </c>
      <c r="L139" s="67" t="s">
        <v>33</v>
      </c>
      <c r="M139" s="67" t="s">
        <v>33</v>
      </c>
      <c r="N139" s="75">
        <v>8.25679969788</v>
      </c>
    </row>
    <row r="140" spans="1:14" ht="14" x14ac:dyDescent="0.2">
      <c r="A140" s="27"/>
      <c r="B140" s="28" t="s">
        <v>22</v>
      </c>
      <c r="C140" s="29">
        <v>89.566673278799996</v>
      </c>
      <c r="D140" s="29">
        <v>62.747978210399999</v>
      </c>
      <c r="E140" s="30">
        <v>18.587298454900001</v>
      </c>
      <c r="F140" s="48">
        <v>14.1354973931</v>
      </c>
      <c r="G140" s="30">
        <v>98.290598290000005</v>
      </c>
      <c r="H140" s="89">
        <v>12197.710633799999</v>
      </c>
      <c r="I140" s="30">
        <f t="shared" si="3"/>
        <v>-4.4518010618000012</v>
      </c>
      <c r="J140" s="31">
        <v>16.179611009999999</v>
      </c>
      <c r="K140" s="61" t="s">
        <v>33</v>
      </c>
      <c r="L140" s="67" t="s">
        <v>33</v>
      </c>
      <c r="M140" s="67" t="s">
        <v>33</v>
      </c>
      <c r="N140" s="75">
        <v>4.0084500312799998</v>
      </c>
    </row>
    <row r="141" spans="1:14" ht="14" x14ac:dyDescent="0.2">
      <c r="A141" s="37"/>
      <c r="B141" s="32" t="s">
        <v>23</v>
      </c>
      <c r="C141" s="33">
        <v>88.297363281299994</v>
      </c>
      <c r="D141" s="33">
        <v>57.428581237800003</v>
      </c>
      <c r="E141" s="34">
        <v>18.948697793400001</v>
      </c>
      <c r="F141" s="49">
        <v>13.372750458500001</v>
      </c>
      <c r="G141" s="34">
        <v>96.363636360000001</v>
      </c>
      <c r="H141" s="90">
        <v>2735.6635044700001</v>
      </c>
      <c r="I141" s="34">
        <f t="shared" si="3"/>
        <v>-5.5759473349000004</v>
      </c>
      <c r="J141" s="35">
        <v>3.8356836460000001</v>
      </c>
      <c r="K141" s="62" t="s">
        <v>33</v>
      </c>
      <c r="L141" s="68" t="s">
        <v>33</v>
      </c>
      <c r="M141" s="68" t="s">
        <v>33</v>
      </c>
      <c r="N141" s="76">
        <v>1.4931999444999999</v>
      </c>
    </row>
    <row r="142" spans="1:14" s="18" customFormat="1" ht="14" x14ac:dyDescent="0.2">
      <c r="A142" s="27" t="s">
        <v>12</v>
      </c>
      <c r="B142" s="28" t="s">
        <v>35</v>
      </c>
      <c r="C142" s="29">
        <v>0</v>
      </c>
      <c r="D142" s="29">
        <v>0</v>
      </c>
      <c r="E142" s="29">
        <v>0</v>
      </c>
      <c r="F142" s="82">
        <v>0</v>
      </c>
      <c r="G142" s="29">
        <v>1.5598191000000001E-2</v>
      </c>
      <c r="H142" s="89">
        <v>0</v>
      </c>
      <c r="I142" s="30">
        <f t="shared" si="3"/>
        <v>0</v>
      </c>
      <c r="J142" s="31">
        <v>447.10123370000002</v>
      </c>
      <c r="K142" s="61" t="s">
        <v>33</v>
      </c>
      <c r="L142" s="67" t="s">
        <v>33</v>
      </c>
      <c r="M142" s="67" t="s">
        <v>33</v>
      </c>
      <c r="N142" s="75">
        <v>0</v>
      </c>
    </row>
    <row r="143" spans="1:14" s="18" customFormat="1" ht="14" x14ac:dyDescent="0.2">
      <c r="A143" s="27"/>
      <c r="B143" s="28" t="s">
        <v>1</v>
      </c>
      <c r="C143" s="29">
        <v>1.46685099602</v>
      </c>
      <c r="D143" s="29">
        <v>1.37338447571</v>
      </c>
      <c r="E143" s="29">
        <v>3.5080358497299999E-2</v>
      </c>
      <c r="F143" s="82">
        <v>3.8871803354399999E-2</v>
      </c>
      <c r="G143" s="29">
        <v>2.0752521330000002</v>
      </c>
      <c r="H143" s="89">
        <v>745.46429018599997</v>
      </c>
      <c r="I143" s="30">
        <f t="shared" si="3"/>
        <v>3.7914448571000001E-3</v>
      </c>
      <c r="J143" s="31">
        <v>359.57790690000002</v>
      </c>
      <c r="K143" s="61" t="s">
        <v>33</v>
      </c>
      <c r="L143" s="67" t="s">
        <v>33</v>
      </c>
      <c r="M143" s="67" t="s">
        <v>33</v>
      </c>
      <c r="N143" s="75">
        <v>1.38208002318E-3</v>
      </c>
    </row>
    <row r="144" spans="1:14" s="18" customFormat="1" ht="14" x14ac:dyDescent="0.2">
      <c r="A144" s="27"/>
      <c r="B144" s="28" t="s">
        <v>36</v>
      </c>
      <c r="C144" s="29">
        <v>15.1636886597</v>
      </c>
      <c r="D144" s="29">
        <v>10.013881683299999</v>
      </c>
      <c r="E144" s="30">
        <v>0.71304609643399997</v>
      </c>
      <c r="F144" s="48">
        <v>0.59376832016699999</v>
      </c>
      <c r="G144" s="30">
        <v>21.24922183</v>
      </c>
      <c r="H144" s="89">
        <v>10640.525207500001</v>
      </c>
      <c r="I144" s="30">
        <f t="shared" si="3"/>
        <v>-0.11927777626699998</v>
      </c>
      <c r="J144" s="31">
        <v>336.00588740000001</v>
      </c>
      <c r="K144" s="61" t="s">
        <v>33</v>
      </c>
      <c r="L144" s="67" t="s">
        <v>33</v>
      </c>
      <c r="M144" s="67" t="s">
        <v>33</v>
      </c>
      <c r="N144" s="75">
        <v>6.2952898442699995E-2</v>
      </c>
    </row>
    <row r="145" spans="1:14" ht="14" x14ac:dyDescent="0.2">
      <c r="A145" s="27"/>
      <c r="B145" s="28" t="s">
        <v>37</v>
      </c>
      <c r="C145" s="29">
        <v>37.351623535199998</v>
      </c>
      <c r="D145" s="29">
        <v>19.325479507400001</v>
      </c>
      <c r="E145" s="30">
        <v>2.3514226220199999</v>
      </c>
      <c r="F145" s="48">
        <v>1.47588525626</v>
      </c>
      <c r="G145" s="30">
        <v>35.45321637</v>
      </c>
      <c r="H145" s="89">
        <v>15013.749709899999</v>
      </c>
      <c r="I145" s="30">
        <f t="shared" si="3"/>
        <v>-0.87553736575999985</v>
      </c>
      <c r="J145" s="31">
        <v>190.7380867</v>
      </c>
      <c r="K145" s="61" t="s">
        <v>180</v>
      </c>
      <c r="L145" s="67" t="s">
        <v>33</v>
      </c>
      <c r="M145" s="67" t="s">
        <v>33</v>
      </c>
      <c r="N145" s="75">
        <v>0.76428300142299999</v>
      </c>
    </row>
    <row r="146" spans="1:14" ht="14" x14ac:dyDescent="0.2">
      <c r="A146" s="27"/>
      <c r="B146" s="28" t="s">
        <v>38</v>
      </c>
      <c r="C146" s="29">
        <v>68.141326904300001</v>
      </c>
      <c r="D146" s="29">
        <v>37.280731201199998</v>
      </c>
      <c r="E146" s="30">
        <v>6.5678141642899996</v>
      </c>
      <c r="F146" s="48">
        <v>4.0983936343299998</v>
      </c>
      <c r="G146" s="30">
        <v>62.353998199999999</v>
      </c>
      <c r="H146" s="89">
        <v>33764.991562199997</v>
      </c>
      <c r="I146" s="30">
        <f t="shared" si="3"/>
        <v>-2.4694205299599998</v>
      </c>
      <c r="J146" s="31">
        <v>154.47344140000001</v>
      </c>
      <c r="K146" s="61" t="s">
        <v>181</v>
      </c>
      <c r="L146" s="67" t="s">
        <v>99</v>
      </c>
      <c r="M146" s="67" t="s">
        <v>99</v>
      </c>
      <c r="N146" s="75">
        <v>2.3909599781000002</v>
      </c>
    </row>
    <row r="147" spans="1:14" ht="14" x14ac:dyDescent="0.2">
      <c r="A147" s="27"/>
      <c r="B147" s="28" t="s">
        <v>39</v>
      </c>
      <c r="C147" s="29">
        <v>77.282104492200006</v>
      </c>
      <c r="D147" s="29">
        <v>48.643524169899997</v>
      </c>
      <c r="E147" s="30">
        <v>10.5315262386</v>
      </c>
      <c r="F147" s="48">
        <v>7.3208317249699997</v>
      </c>
      <c r="G147" s="30">
        <v>84.318555009999997</v>
      </c>
      <c r="H147" s="89">
        <v>65895.390654300005</v>
      </c>
      <c r="I147" s="30">
        <f t="shared" si="3"/>
        <v>-3.21069451363</v>
      </c>
      <c r="J147" s="31">
        <v>168.77008040000001</v>
      </c>
      <c r="K147" s="61" t="s">
        <v>182</v>
      </c>
      <c r="L147" s="67" t="s">
        <v>100</v>
      </c>
      <c r="M147" s="67" t="s">
        <v>220</v>
      </c>
      <c r="N147" s="75">
        <v>3.7346398830399998</v>
      </c>
    </row>
    <row r="148" spans="1:14" ht="14" x14ac:dyDescent="0.2">
      <c r="A148" s="27"/>
      <c r="B148" s="28" t="s">
        <v>22</v>
      </c>
      <c r="C148" s="29">
        <v>84.516845703100003</v>
      </c>
      <c r="D148" s="29">
        <v>54.411197662399999</v>
      </c>
      <c r="E148" s="30">
        <v>14.4963607341</v>
      </c>
      <c r="F148" s="48">
        <v>10.1773463184</v>
      </c>
      <c r="G148" s="30">
        <v>90.147282880000006</v>
      </c>
      <c r="H148" s="89">
        <v>73588.518607100006</v>
      </c>
      <c r="I148" s="30">
        <f t="shared" si="3"/>
        <v>-4.3190144156999999</v>
      </c>
      <c r="J148" s="31">
        <v>135.573982</v>
      </c>
      <c r="K148" s="61" t="s">
        <v>183</v>
      </c>
      <c r="L148" s="67" t="s">
        <v>33</v>
      </c>
      <c r="M148" s="67" t="s">
        <v>33</v>
      </c>
      <c r="N148" s="75">
        <v>2.92940998077</v>
      </c>
    </row>
    <row r="149" spans="1:14" ht="15" thickBot="1" x14ac:dyDescent="0.25">
      <c r="A149" s="44"/>
      <c r="B149" s="16" t="s">
        <v>23</v>
      </c>
      <c r="C149" s="45">
        <v>88.299552917499994</v>
      </c>
      <c r="D149" s="45">
        <v>52.731472015400001</v>
      </c>
      <c r="E149" s="25">
        <v>17.2715748251</v>
      </c>
      <c r="F149" s="83">
        <v>11.168603624099999</v>
      </c>
      <c r="G149" s="25">
        <v>84.320557489999999</v>
      </c>
      <c r="H149" s="88">
        <v>47523.032875099998</v>
      </c>
      <c r="I149" s="46">
        <f t="shared" si="3"/>
        <v>-6.1029712010000008</v>
      </c>
      <c r="J149" s="47">
        <v>79.782219830000003</v>
      </c>
      <c r="K149" s="64" t="s">
        <v>33</v>
      </c>
      <c r="L149" s="70" t="s">
        <v>33</v>
      </c>
      <c r="M149" s="70" t="s">
        <v>33</v>
      </c>
      <c r="N149" s="78">
        <v>1.0643700361299999</v>
      </c>
    </row>
    <row r="150" spans="1:14" x14ac:dyDescent="0.15">
      <c r="F150" s="84"/>
      <c r="J150" s="13"/>
      <c r="K150" s="65"/>
      <c r="L150" s="71"/>
      <c r="M150" s="71"/>
      <c r="N150" s="79"/>
    </row>
    <row r="151" spans="1:14" ht="15" x14ac:dyDescent="0.2">
      <c r="A151" s="52" t="s">
        <v>120</v>
      </c>
      <c r="F151" s="84"/>
      <c r="J151" s="13"/>
      <c r="K151" s="65"/>
      <c r="L151" s="71"/>
      <c r="M151" s="71"/>
      <c r="N151" s="79"/>
    </row>
    <row r="152" spans="1:14" ht="15" x14ac:dyDescent="0.15">
      <c r="A152" s="51" t="s">
        <v>59</v>
      </c>
      <c r="F152" s="84"/>
      <c r="J152" s="13"/>
      <c r="K152" s="65"/>
      <c r="L152" s="71"/>
      <c r="M152" s="71"/>
      <c r="N152" s="79"/>
    </row>
    <row r="153" spans="1:14" ht="15" x14ac:dyDescent="0.15">
      <c r="A153" s="51" t="s">
        <v>31</v>
      </c>
      <c r="F153" s="84"/>
      <c r="J153" s="13"/>
      <c r="K153" s="65"/>
      <c r="L153" s="71"/>
      <c r="M153" s="71"/>
      <c r="N153" s="79"/>
    </row>
    <row r="154" spans="1:14" x14ac:dyDescent="0.15">
      <c r="F154" s="84"/>
      <c r="J154" s="13"/>
      <c r="K154" s="65"/>
      <c r="L154" s="71"/>
      <c r="M154" s="71"/>
      <c r="N154" s="79"/>
    </row>
    <row r="155" spans="1:14" x14ac:dyDescent="0.15">
      <c r="F155" s="84"/>
      <c r="J155" s="13"/>
      <c r="K155" s="65"/>
      <c r="L155" s="71"/>
      <c r="M155" s="71"/>
      <c r="N155" s="79"/>
    </row>
    <row r="156" spans="1:14" x14ac:dyDescent="0.15">
      <c r="F156" s="84"/>
      <c r="J156" s="13"/>
      <c r="K156" s="65"/>
      <c r="L156" s="71"/>
      <c r="M156" s="71"/>
      <c r="N156" s="79"/>
    </row>
    <row r="157" spans="1:14" x14ac:dyDescent="0.15">
      <c r="F157" s="84"/>
      <c r="J157" s="13"/>
      <c r="K157" s="65"/>
      <c r="L157" s="71"/>
      <c r="M157" s="71"/>
      <c r="N157" s="79"/>
    </row>
    <row r="158" spans="1:14" x14ac:dyDescent="0.15">
      <c r="F158" s="84"/>
      <c r="J158" s="13"/>
      <c r="K158" s="65"/>
      <c r="L158" s="71"/>
      <c r="M158" s="71"/>
      <c r="N158" s="79"/>
    </row>
    <row r="159" spans="1:14" x14ac:dyDescent="0.15">
      <c r="F159" s="84"/>
      <c r="J159" s="13"/>
      <c r="K159" s="65"/>
      <c r="L159" s="71"/>
      <c r="M159" s="71"/>
      <c r="N159" s="79"/>
    </row>
    <row r="160" spans="1:14" x14ac:dyDescent="0.15">
      <c r="F160" s="84"/>
      <c r="J160" s="13"/>
      <c r="K160" s="65"/>
      <c r="L160" s="71"/>
      <c r="M160" s="71"/>
      <c r="N160" s="79"/>
    </row>
    <row r="161" spans="6:16" x14ac:dyDescent="0.15">
      <c r="F161" s="84"/>
      <c r="J161" s="13"/>
      <c r="K161" s="65"/>
      <c r="L161" s="71"/>
      <c r="M161" s="71"/>
      <c r="N161" s="79"/>
    </row>
    <row r="162" spans="6:16" x14ac:dyDescent="0.15">
      <c r="F162" s="84"/>
      <c r="J162" s="13"/>
      <c r="K162" s="65"/>
      <c r="L162" s="71"/>
      <c r="M162" s="71"/>
      <c r="N162" s="79"/>
    </row>
    <row r="163" spans="6:16" x14ac:dyDescent="0.15">
      <c r="F163" s="84"/>
      <c r="J163" s="13"/>
      <c r="K163" s="65"/>
      <c r="L163" s="71"/>
      <c r="M163" s="71"/>
      <c r="N163" s="79"/>
    </row>
    <row r="164" spans="6:16" x14ac:dyDescent="0.15">
      <c r="F164" s="84"/>
      <c r="J164" s="13"/>
      <c r="K164" s="65"/>
      <c r="L164" s="71"/>
      <c r="M164" s="71"/>
      <c r="N164" s="79"/>
    </row>
    <row r="165" spans="6:16" x14ac:dyDescent="0.15">
      <c r="F165" s="84"/>
      <c r="J165" s="13"/>
      <c r="K165" s="65"/>
      <c r="L165" s="71"/>
      <c r="M165" s="71"/>
      <c r="N165" s="79"/>
    </row>
    <row r="166" spans="6:16" x14ac:dyDescent="0.15">
      <c r="F166" s="84"/>
      <c r="J166" s="13"/>
      <c r="K166" s="65"/>
      <c r="L166" s="71"/>
      <c r="M166" s="71"/>
      <c r="N166" s="79"/>
    </row>
    <row r="167" spans="6:16" x14ac:dyDescent="0.15">
      <c r="F167" s="84"/>
      <c r="J167" s="13"/>
      <c r="K167" s="65"/>
      <c r="L167" s="71"/>
      <c r="M167" s="71"/>
      <c r="N167" s="79"/>
    </row>
    <row r="168" spans="6:16" x14ac:dyDescent="0.15">
      <c r="F168" s="84"/>
      <c r="J168" s="13"/>
      <c r="K168" s="65"/>
      <c r="L168" s="71"/>
      <c r="M168" s="71"/>
      <c r="N168" s="79"/>
      <c r="O168" s="4"/>
      <c r="P168" s="4"/>
    </row>
    <row r="169" spans="6:16" x14ac:dyDescent="0.15">
      <c r="F169" s="84"/>
      <c r="J169" s="13"/>
      <c r="K169" s="65"/>
      <c r="L169" s="71"/>
      <c r="M169" s="71"/>
      <c r="N169" s="79"/>
      <c r="O169" s="4"/>
      <c r="P169" s="4"/>
    </row>
    <row r="170" spans="6:16" x14ac:dyDescent="0.15">
      <c r="F170" s="84"/>
      <c r="J170" s="13"/>
      <c r="K170" s="65"/>
      <c r="L170" s="71"/>
      <c r="M170" s="71"/>
      <c r="N170" s="79"/>
      <c r="O170" s="4"/>
      <c r="P170" s="4"/>
    </row>
    <row r="171" spans="6:16" x14ac:dyDescent="0.15">
      <c r="F171" s="84"/>
      <c r="L171" s="71"/>
      <c r="M171" s="71"/>
      <c r="N171" s="79"/>
      <c r="O171" s="4"/>
      <c r="P171" s="4"/>
    </row>
    <row r="172" spans="6:16" x14ac:dyDescent="0.15">
      <c r="F172" s="84"/>
      <c r="L172" s="71"/>
      <c r="M172" s="71"/>
      <c r="N172" s="79"/>
      <c r="O172" s="4"/>
      <c r="P172" s="4"/>
    </row>
    <row r="173" spans="6:16" x14ac:dyDescent="0.15">
      <c r="F173" s="84"/>
      <c r="L173" s="71"/>
      <c r="M173" s="71"/>
      <c r="N173" s="79"/>
      <c r="O173" s="4"/>
      <c r="P173" s="4"/>
    </row>
    <row r="174" spans="6:16" x14ac:dyDescent="0.15">
      <c r="F174" s="84"/>
      <c r="L174" s="71"/>
      <c r="M174" s="71"/>
      <c r="N174" s="79"/>
      <c r="O174" s="4"/>
      <c r="P174" s="4"/>
    </row>
    <row r="175" spans="6:16" x14ac:dyDescent="0.15">
      <c r="F175" s="84"/>
      <c r="L175" s="71"/>
      <c r="M175" s="71"/>
      <c r="N175" s="79"/>
      <c r="O175" s="4"/>
      <c r="P175" s="4"/>
    </row>
    <row r="176" spans="6:16" x14ac:dyDescent="0.15">
      <c r="F176" s="84"/>
      <c r="L176" s="71"/>
      <c r="M176" s="71"/>
      <c r="N176" s="79"/>
      <c r="O176" s="4"/>
      <c r="P176" s="4"/>
    </row>
    <row r="177" spans="6:16" x14ac:dyDescent="0.15">
      <c r="F177" s="84"/>
      <c r="L177" s="71"/>
      <c r="M177" s="71"/>
      <c r="N177" s="79"/>
      <c r="O177" s="4"/>
      <c r="P177" s="4"/>
    </row>
    <row r="178" spans="6:16" x14ac:dyDescent="0.15">
      <c r="F178" s="84"/>
      <c r="L178" s="71"/>
      <c r="M178" s="71"/>
      <c r="N178" s="79"/>
      <c r="O178" s="4"/>
      <c r="P178" s="4"/>
    </row>
    <row r="179" spans="6:16" x14ac:dyDescent="0.15">
      <c r="F179" s="84"/>
      <c r="L179" s="71"/>
      <c r="M179" s="71"/>
      <c r="N179" s="79"/>
      <c r="O179" s="4"/>
      <c r="P179" s="4"/>
    </row>
    <row r="180" spans="6:16" x14ac:dyDescent="0.15">
      <c r="F180" s="84"/>
      <c r="L180" s="71"/>
      <c r="M180" s="71"/>
      <c r="N180" s="79"/>
      <c r="O180" s="4"/>
      <c r="P180" s="4"/>
    </row>
    <row r="181" spans="6:16" x14ac:dyDescent="0.15">
      <c r="F181" s="84"/>
      <c r="L181" s="71"/>
      <c r="M181" s="71"/>
      <c r="N181" s="79"/>
      <c r="O181" s="4"/>
      <c r="P181" s="4"/>
    </row>
    <row r="182" spans="6:16" x14ac:dyDescent="0.15">
      <c r="F182" s="84"/>
      <c r="L182" s="71"/>
      <c r="M182" s="71"/>
      <c r="N182" s="79"/>
      <c r="O182" s="4"/>
      <c r="P182" s="4"/>
    </row>
    <row r="183" spans="6:16" x14ac:dyDescent="0.15">
      <c r="F183" s="84"/>
      <c r="L183" s="71"/>
      <c r="M183" s="71"/>
      <c r="N183" s="79"/>
      <c r="O183" s="4"/>
      <c r="P183" s="4"/>
    </row>
    <row r="184" spans="6:16" x14ac:dyDescent="0.15">
      <c r="F184" s="84"/>
      <c r="L184" s="71"/>
      <c r="M184" s="71"/>
      <c r="N184" s="79"/>
      <c r="O184" s="4"/>
      <c r="P184" s="4"/>
    </row>
    <row r="185" spans="6:16" x14ac:dyDescent="0.15">
      <c r="F185" s="84"/>
      <c r="L185" s="71"/>
      <c r="M185" s="71"/>
      <c r="N185" s="79"/>
      <c r="O185" s="4"/>
      <c r="P185" s="4"/>
    </row>
    <row r="186" spans="6:16" x14ac:dyDescent="0.15">
      <c r="F186" s="84"/>
      <c r="L186" s="71"/>
      <c r="M186" s="71"/>
      <c r="N186" s="79"/>
      <c r="O186" s="4"/>
      <c r="P186" s="4"/>
    </row>
    <row r="187" spans="6:16" x14ac:dyDescent="0.15">
      <c r="F187" s="84"/>
      <c r="L187" s="71"/>
      <c r="M187" s="71"/>
      <c r="N187" s="79"/>
      <c r="O187" s="4"/>
      <c r="P187" s="4"/>
    </row>
    <row r="188" spans="6:16" x14ac:dyDescent="0.15">
      <c r="F188" s="84"/>
      <c r="L188" s="71"/>
      <c r="M188" s="71"/>
      <c r="N188" s="79"/>
      <c r="O188" s="4"/>
      <c r="P188" s="4"/>
    </row>
    <row r="189" spans="6:16" x14ac:dyDescent="0.15">
      <c r="F189" s="84"/>
      <c r="L189" s="71"/>
      <c r="M189" s="71"/>
      <c r="N189" s="79"/>
      <c r="O189" s="4"/>
      <c r="P189" s="4"/>
    </row>
    <row r="190" spans="6:16" x14ac:dyDescent="0.15">
      <c r="F190" s="84"/>
      <c r="L190" s="71"/>
      <c r="M190" s="71"/>
      <c r="N190" s="79"/>
      <c r="O190" s="4"/>
      <c r="P190" s="4"/>
    </row>
    <row r="191" spans="6:16" x14ac:dyDescent="0.15">
      <c r="F191" s="84"/>
      <c r="L191" s="71"/>
      <c r="M191" s="71"/>
      <c r="N191" s="79"/>
      <c r="O191" s="4"/>
      <c r="P191" s="4"/>
    </row>
    <row r="192" spans="6:16" x14ac:dyDescent="0.15">
      <c r="F192" s="84"/>
      <c r="L192" s="71"/>
      <c r="M192" s="71"/>
      <c r="N192" s="79"/>
      <c r="O192" s="4"/>
      <c r="P192" s="4"/>
    </row>
    <row r="193" spans="1:16" x14ac:dyDescent="0.15">
      <c r="F193" s="84"/>
      <c r="L193" s="71"/>
      <c r="M193" s="71"/>
      <c r="N193" s="79"/>
      <c r="O193" s="4"/>
      <c r="P193" s="4"/>
    </row>
    <row r="194" spans="1:16" x14ac:dyDescent="0.15">
      <c r="F194" s="84"/>
      <c r="L194" s="71"/>
      <c r="M194" s="71"/>
      <c r="N194" s="79"/>
      <c r="O194" s="4"/>
      <c r="P194" s="4"/>
    </row>
    <row r="195" spans="1:16" x14ac:dyDescent="0.15">
      <c r="F195" s="84"/>
      <c r="L195" s="71"/>
      <c r="M195" s="71"/>
      <c r="N195" s="79"/>
      <c r="O195" s="4"/>
      <c r="P195" s="4"/>
    </row>
    <row r="196" spans="1:16" x14ac:dyDescent="0.15">
      <c r="F196" s="84"/>
      <c r="L196" s="71"/>
      <c r="M196" s="71"/>
      <c r="N196" s="79"/>
      <c r="O196" s="4"/>
      <c r="P196" s="4"/>
    </row>
    <row r="197" spans="1:16" x14ac:dyDescent="0.15">
      <c r="F197" s="84"/>
      <c r="L197" s="71"/>
      <c r="M197" s="71"/>
      <c r="N197" s="79"/>
      <c r="O197" s="4"/>
      <c r="P197" s="4"/>
    </row>
    <row r="198" spans="1:16" x14ac:dyDescent="0.15">
      <c r="F198" s="84"/>
      <c r="L198" s="71"/>
      <c r="M198" s="71"/>
      <c r="N198" s="79"/>
      <c r="O198" s="4"/>
      <c r="P198" s="4"/>
    </row>
    <row r="199" spans="1:16" x14ac:dyDescent="0.15">
      <c r="F199" s="84"/>
      <c r="L199" s="71"/>
      <c r="M199" s="71"/>
      <c r="N199" s="79"/>
      <c r="O199" s="4"/>
      <c r="P199" s="4"/>
    </row>
    <row r="200" spans="1:16" x14ac:dyDescent="0.15">
      <c r="F200" s="84"/>
      <c r="L200" s="71"/>
      <c r="M200" s="71"/>
      <c r="N200" s="79"/>
      <c r="O200" s="4"/>
      <c r="P200" s="4"/>
    </row>
    <row r="201" spans="1:16" x14ac:dyDescent="0.15">
      <c r="A201" s="3"/>
      <c r="B201" s="7"/>
      <c r="C201" s="2"/>
      <c r="D201" s="2"/>
      <c r="E201" s="2"/>
      <c r="F201" s="85"/>
      <c r="G201" s="2"/>
      <c r="H201" s="10"/>
      <c r="I201" s="94"/>
      <c r="L201" s="71"/>
      <c r="M201" s="71"/>
      <c r="N201" s="80"/>
      <c r="O201" s="4"/>
      <c r="P201" s="4"/>
    </row>
    <row r="202" spans="1:16" x14ac:dyDescent="0.15">
      <c r="A202" s="3"/>
      <c r="B202" s="7"/>
      <c r="C202" s="2"/>
      <c r="D202" s="2"/>
      <c r="E202" s="2"/>
      <c r="F202" s="85"/>
      <c r="G202" s="2"/>
      <c r="H202" s="10"/>
      <c r="I202" s="94"/>
      <c r="L202" s="71"/>
      <c r="M202" s="71"/>
      <c r="N202" s="80"/>
      <c r="O202" s="4"/>
      <c r="P202" s="4"/>
    </row>
    <row r="203" spans="1:16" x14ac:dyDescent="0.15">
      <c r="A203" s="3"/>
      <c r="B203" s="7"/>
      <c r="C203" s="2"/>
      <c r="D203" s="2"/>
      <c r="E203" s="2"/>
      <c r="F203" s="85"/>
      <c r="G203" s="2"/>
      <c r="H203" s="10"/>
      <c r="I203" s="94"/>
      <c r="L203" s="71"/>
      <c r="M203" s="71"/>
      <c r="N203" s="80"/>
      <c r="O203" s="4"/>
      <c r="P203" s="4"/>
    </row>
    <row r="204" spans="1:16" x14ac:dyDescent="0.15">
      <c r="A204" s="3"/>
      <c r="B204" s="8"/>
      <c r="C204" s="4"/>
      <c r="D204" s="4"/>
      <c r="E204" s="4"/>
      <c r="F204" s="86"/>
      <c r="G204" s="4"/>
      <c r="H204" s="11"/>
      <c r="L204" s="71"/>
      <c r="M204" s="71"/>
      <c r="N204" s="79"/>
      <c r="O204" s="4"/>
      <c r="P204" s="4"/>
    </row>
    <row r="205" spans="1:16" x14ac:dyDescent="0.15">
      <c r="A205" s="4"/>
      <c r="B205" s="8"/>
      <c r="C205" s="4"/>
      <c r="D205" s="4"/>
      <c r="E205" s="5"/>
      <c r="F205" s="87"/>
      <c r="G205" s="5"/>
      <c r="H205" s="11"/>
      <c r="L205" s="71"/>
      <c r="M205" s="71"/>
      <c r="N205" s="79"/>
      <c r="O205" s="4"/>
      <c r="P205" s="4"/>
    </row>
    <row r="206" spans="1:16" x14ac:dyDescent="0.15">
      <c r="B206" s="8"/>
      <c r="F206" s="84"/>
      <c r="L206" s="71"/>
      <c r="M206" s="71"/>
      <c r="N206" s="79"/>
      <c r="O206" s="4"/>
      <c r="P206" s="4"/>
    </row>
    <row r="207" spans="1:16" x14ac:dyDescent="0.15">
      <c r="B207" s="8"/>
      <c r="F207" s="84"/>
      <c r="L207" s="71"/>
      <c r="M207" s="71"/>
      <c r="N207" s="79"/>
      <c r="O207" s="4"/>
      <c r="P207" s="4"/>
    </row>
    <row r="208" spans="1:16" x14ac:dyDescent="0.15">
      <c r="B208" s="8"/>
      <c r="F208" s="84"/>
      <c r="L208" s="71"/>
      <c r="M208" s="71"/>
      <c r="N208" s="79"/>
      <c r="O208" s="4"/>
      <c r="P208" s="4"/>
    </row>
    <row r="209" spans="2:16" x14ac:dyDescent="0.15">
      <c r="B209" s="8"/>
      <c r="F209" s="84"/>
      <c r="L209" s="71"/>
      <c r="M209" s="71"/>
      <c r="N209" s="79"/>
      <c r="O209" s="4"/>
      <c r="P209" s="4"/>
    </row>
    <row r="210" spans="2:16" x14ac:dyDescent="0.15">
      <c r="B210" s="8"/>
      <c r="F210" s="84"/>
      <c r="L210" s="71"/>
      <c r="M210" s="71"/>
      <c r="N210" s="79"/>
      <c r="O210" s="4"/>
      <c r="P210" s="4"/>
    </row>
    <row r="211" spans="2:16" x14ac:dyDescent="0.15">
      <c r="F211" s="84"/>
      <c r="L211" s="71"/>
      <c r="M211" s="71"/>
      <c r="N211" s="79"/>
      <c r="O211" s="4"/>
      <c r="P211" s="4"/>
    </row>
    <row r="212" spans="2:16" x14ac:dyDescent="0.15">
      <c r="F212" s="84"/>
      <c r="L212" s="71"/>
      <c r="M212" s="71"/>
      <c r="N212" s="79"/>
      <c r="O212" s="4"/>
      <c r="P212" s="4"/>
    </row>
    <row r="213" spans="2:16" x14ac:dyDescent="0.15">
      <c r="F213" s="84"/>
      <c r="L213" s="71"/>
      <c r="M213" s="71"/>
      <c r="N213" s="79"/>
      <c r="O213" s="4"/>
      <c r="P213" s="4"/>
    </row>
    <row r="214" spans="2:16" x14ac:dyDescent="0.15">
      <c r="F214" s="84"/>
      <c r="L214" s="71"/>
      <c r="M214" s="71"/>
      <c r="N214" s="79"/>
      <c r="O214" s="4"/>
      <c r="P214" s="4"/>
    </row>
    <row r="215" spans="2:16" x14ac:dyDescent="0.15">
      <c r="F215" s="84"/>
      <c r="L215" s="71"/>
      <c r="M215" s="71"/>
      <c r="N215" s="79"/>
      <c r="O215" s="4"/>
      <c r="P215" s="4"/>
    </row>
    <row r="216" spans="2:16" x14ac:dyDescent="0.15">
      <c r="F216" s="84"/>
      <c r="L216" s="71"/>
      <c r="M216" s="71"/>
      <c r="N216" s="79"/>
      <c r="O216" s="4"/>
      <c r="P216" s="4"/>
    </row>
    <row r="217" spans="2:16" x14ac:dyDescent="0.15">
      <c r="F217" s="84"/>
      <c r="L217" s="71"/>
      <c r="M217" s="71"/>
      <c r="N217" s="79"/>
      <c r="O217" s="4"/>
      <c r="P217" s="4"/>
    </row>
    <row r="218" spans="2:16" x14ac:dyDescent="0.15">
      <c r="F218" s="84"/>
      <c r="L218" s="71"/>
      <c r="M218" s="71"/>
      <c r="N218" s="79"/>
      <c r="O218" s="4"/>
      <c r="P218" s="4"/>
    </row>
    <row r="219" spans="2:16" x14ac:dyDescent="0.15">
      <c r="F219" s="84"/>
      <c r="L219" s="71"/>
      <c r="M219" s="71"/>
      <c r="N219" s="79"/>
      <c r="O219" s="4"/>
      <c r="P219" s="4"/>
    </row>
    <row r="220" spans="2:16" x14ac:dyDescent="0.15">
      <c r="F220" s="84"/>
      <c r="L220" s="71"/>
      <c r="M220" s="71"/>
      <c r="N220" s="79"/>
      <c r="O220" s="4"/>
      <c r="P220" s="4"/>
    </row>
    <row r="221" spans="2:16" x14ac:dyDescent="0.15">
      <c r="F221" s="84"/>
      <c r="L221" s="71"/>
      <c r="M221" s="71"/>
      <c r="N221" s="79"/>
      <c r="O221" s="4"/>
      <c r="P221" s="4"/>
    </row>
    <row r="222" spans="2:16" x14ac:dyDescent="0.15">
      <c r="F222" s="84"/>
      <c r="L222" s="71"/>
      <c r="M222" s="71"/>
      <c r="N222" s="79"/>
      <c r="O222" s="4"/>
      <c r="P222" s="4"/>
    </row>
    <row r="223" spans="2:16" x14ac:dyDescent="0.15">
      <c r="F223" s="84"/>
      <c r="L223" s="71"/>
      <c r="M223" s="71"/>
      <c r="N223" s="79"/>
      <c r="O223" s="4"/>
      <c r="P223" s="4"/>
    </row>
    <row r="224" spans="2:16" x14ac:dyDescent="0.15">
      <c r="F224" s="84"/>
      <c r="L224" s="71"/>
      <c r="M224" s="71"/>
      <c r="N224" s="79"/>
      <c r="O224" s="4"/>
      <c r="P224" s="4"/>
    </row>
    <row r="225" spans="6:16" x14ac:dyDescent="0.15">
      <c r="F225" s="84"/>
      <c r="L225" s="71"/>
      <c r="M225" s="71"/>
      <c r="N225" s="79"/>
      <c r="O225" s="4"/>
      <c r="P225" s="4"/>
    </row>
    <row r="226" spans="6:16" x14ac:dyDescent="0.15">
      <c r="F226" s="84"/>
      <c r="L226" s="71"/>
      <c r="M226" s="71"/>
      <c r="N226" s="79"/>
      <c r="O226" s="4"/>
      <c r="P226" s="4"/>
    </row>
    <row r="227" spans="6:16" x14ac:dyDescent="0.15">
      <c r="F227" s="84"/>
      <c r="L227" s="71"/>
      <c r="M227" s="71"/>
      <c r="N227" s="79"/>
      <c r="O227" s="4"/>
      <c r="P227" s="4"/>
    </row>
    <row r="228" spans="6:16" x14ac:dyDescent="0.15">
      <c r="F228" s="84"/>
      <c r="L228" s="71"/>
      <c r="M228" s="71"/>
      <c r="N228" s="79"/>
      <c r="O228" s="4"/>
      <c r="P228" s="4"/>
    </row>
    <row r="229" spans="6:16" x14ac:dyDescent="0.15">
      <c r="F229" s="84"/>
      <c r="L229" s="71"/>
      <c r="M229" s="71"/>
      <c r="N229" s="79"/>
      <c r="O229" s="4"/>
      <c r="P229" s="4"/>
    </row>
    <row r="230" spans="6:16" x14ac:dyDescent="0.15">
      <c r="F230" s="84"/>
      <c r="L230" s="71"/>
      <c r="M230" s="71"/>
      <c r="N230" s="79"/>
      <c r="O230" s="4"/>
      <c r="P230" s="4"/>
    </row>
    <row r="231" spans="6:16" x14ac:dyDescent="0.15">
      <c r="F231" s="84"/>
      <c r="L231" s="71"/>
      <c r="M231" s="71"/>
      <c r="N231" s="79"/>
      <c r="O231" s="4"/>
      <c r="P231" s="4"/>
    </row>
    <row r="232" spans="6:16" x14ac:dyDescent="0.15">
      <c r="F232" s="84"/>
      <c r="L232" s="71"/>
      <c r="M232" s="71"/>
      <c r="N232" s="79"/>
      <c r="O232" s="4"/>
      <c r="P232" s="4"/>
    </row>
    <row r="233" spans="6:16" x14ac:dyDescent="0.15">
      <c r="F233" s="84"/>
      <c r="L233" s="71"/>
      <c r="M233" s="71"/>
      <c r="N233" s="79"/>
      <c r="O233" s="4"/>
      <c r="P233" s="4"/>
    </row>
    <row r="234" spans="6:16" x14ac:dyDescent="0.15">
      <c r="F234" s="84"/>
      <c r="L234" s="71"/>
      <c r="M234" s="71"/>
      <c r="N234" s="79"/>
      <c r="O234" s="4"/>
      <c r="P234" s="4"/>
    </row>
    <row r="235" spans="6:16" x14ac:dyDescent="0.15">
      <c r="F235" s="84"/>
      <c r="L235" s="71"/>
      <c r="M235" s="71"/>
      <c r="N235" s="79"/>
      <c r="O235" s="4"/>
      <c r="P235" s="4"/>
    </row>
    <row r="236" spans="6:16" x14ac:dyDescent="0.15">
      <c r="F236" s="84"/>
      <c r="L236" s="71"/>
      <c r="M236" s="71"/>
      <c r="N236" s="79"/>
      <c r="O236" s="4"/>
      <c r="P236" s="4"/>
    </row>
    <row r="237" spans="6:16" x14ac:dyDescent="0.15">
      <c r="F237" s="84"/>
      <c r="L237" s="71"/>
      <c r="M237" s="71"/>
      <c r="N237" s="79"/>
      <c r="O237" s="4"/>
      <c r="P237" s="4"/>
    </row>
    <row r="238" spans="6:16" x14ac:dyDescent="0.15">
      <c r="F238" s="84"/>
      <c r="L238" s="71"/>
      <c r="M238" s="71"/>
      <c r="N238" s="79"/>
      <c r="O238" s="4"/>
      <c r="P238" s="4"/>
    </row>
    <row r="239" spans="6:16" x14ac:dyDescent="0.15">
      <c r="F239" s="84"/>
      <c r="L239" s="71"/>
      <c r="M239" s="71"/>
      <c r="N239" s="79"/>
      <c r="O239" s="4"/>
      <c r="P239" s="4"/>
    </row>
    <row r="240" spans="6:16" x14ac:dyDescent="0.15">
      <c r="F240" s="84"/>
      <c r="L240" s="71"/>
      <c r="M240" s="71"/>
      <c r="N240" s="79"/>
      <c r="O240" s="4"/>
      <c r="P240" s="4"/>
    </row>
    <row r="241" spans="6:16" x14ac:dyDescent="0.15">
      <c r="F241" s="84"/>
      <c r="L241" s="71"/>
      <c r="M241" s="71"/>
      <c r="N241" s="79"/>
      <c r="O241" s="4"/>
      <c r="P241" s="4"/>
    </row>
    <row r="242" spans="6:16" x14ac:dyDescent="0.15">
      <c r="F242" s="84"/>
      <c r="L242" s="71"/>
      <c r="M242" s="71"/>
      <c r="N242" s="79"/>
      <c r="O242" s="4"/>
      <c r="P242" s="4"/>
    </row>
    <row r="243" spans="6:16" x14ac:dyDescent="0.15">
      <c r="F243" s="84"/>
      <c r="L243" s="71"/>
      <c r="M243" s="71"/>
      <c r="N243" s="79"/>
      <c r="O243" s="4"/>
      <c r="P243" s="4"/>
    </row>
    <row r="244" spans="6:16" x14ac:dyDescent="0.15">
      <c r="F244" s="84"/>
      <c r="L244" s="71"/>
      <c r="M244" s="71"/>
      <c r="N244" s="79"/>
      <c r="O244" s="4"/>
      <c r="P244" s="4"/>
    </row>
    <row r="245" spans="6:16" x14ac:dyDescent="0.15">
      <c r="F245" s="84"/>
      <c r="L245" s="71"/>
      <c r="M245" s="71"/>
      <c r="N245" s="79"/>
      <c r="O245" s="4"/>
      <c r="P245" s="4"/>
    </row>
    <row r="246" spans="6:16" x14ac:dyDescent="0.15">
      <c r="F246" s="84"/>
      <c r="L246" s="71"/>
      <c r="M246" s="71"/>
      <c r="N246" s="79"/>
      <c r="O246" s="4"/>
      <c r="P246" s="4"/>
    </row>
    <row r="247" spans="6:16" x14ac:dyDescent="0.15">
      <c r="F247" s="84"/>
      <c r="L247" s="71"/>
      <c r="M247" s="71"/>
      <c r="N247" s="79"/>
      <c r="O247" s="4"/>
      <c r="P247" s="4"/>
    </row>
    <row r="248" spans="6:16" x14ac:dyDescent="0.15">
      <c r="F248" s="84"/>
      <c r="L248" s="71"/>
      <c r="M248" s="71"/>
      <c r="N248" s="79"/>
      <c r="O248" s="4"/>
      <c r="P248" s="4"/>
    </row>
    <row r="249" spans="6:16" x14ac:dyDescent="0.15">
      <c r="F249" s="84"/>
      <c r="L249" s="71"/>
      <c r="M249" s="71"/>
      <c r="N249" s="79"/>
      <c r="O249" s="4"/>
      <c r="P249" s="4"/>
    </row>
    <row r="250" spans="6:16" x14ac:dyDescent="0.15">
      <c r="F250" s="84"/>
      <c r="L250" s="71"/>
      <c r="M250" s="71"/>
      <c r="N250" s="79"/>
      <c r="O250" s="4"/>
      <c r="P250" s="4"/>
    </row>
    <row r="251" spans="6:16" x14ac:dyDescent="0.15">
      <c r="F251" s="84"/>
      <c r="L251" s="71"/>
      <c r="M251" s="71"/>
      <c r="N251" s="79"/>
      <c r="O251" s="4"/>
      <c r="P251" s="4"/>
    </row>
    <row r="252" spans="6:16" x14ac:dyDescent="0.15">
      <c r="F252" s="84"/>
      <c r="L252" s="71"/>
      <c r="M252" s="71"/>
      <c r="N252" s="79"/>
      <c r="O252" s="4"/>
      <c r="P252" s="4"/>
    </row>
    <row r="253" spans="6:16" x14ac:dyDescent="0.15">
      <c r="F253" s="84"/>
      <c r="L253" s="71"/>
      <c r="M253" s="71"/>
      <c r="N253" s="79"/>
      <c r="O253" s="4"/>
      <c r="P253" s="4"/>
    </row>
    <row r="254" spans="6:16" x14ac:dyDescent="0.15">
      <c r="F254" s="84"/>
      <c r="L254" s="71"/>
      <c r="M254" s="71"/>
      <c r="N254" s="79"/>
      <c r="O254" s="4"/>
      <c r="P254" s="4"/>
    </row>
    <row r="255" spans="6:16" x14ac:dyDescent="0.15">
      <c r="F255" s="84"/>
      <c r="L255" s="71"/>
      <c r="M255" s="71"/>
      <c r="N255" s="79"/>
      <c r="O255" s="4"/>
      <c r="P255" s="4"/>
    </row>
    <row r="256" spans="6:16" x14ac:dyDescent="0.15">
      <c r="F256" s="84"/>
      <c r="L256" s="71"/>
      <c r="M256" s="71"/>
      <c r="N256" s="79"/>
      <c r="O256" s="4"/>
      <c r="P256" s="4"/>
    </row>
    <row r="257" spans="6:16" x14ac:dyDescent="0.15">
      <c r="F257" s="84"/>
      <c r="L257" s="71"/>
      <c r="M257" s="71"/>
      <c r="N257" s="79"/>
      <c r="O257" s="4"/>
      <c r="P257" s="4"/>
    </row>
    <row r="258" spans="6:16" x14ac:dyDescent="0.15">
      <c r="F258" s="84"/>
      <c r="L258" s="71"/>
      <c r="M258" s="71"/>
      <c r="N258" s="79"/>
      <c r="O258" s="4"/>
      <c r="P258" s="4"/>
    </row>
    <row r="259" spans="6:16" x14ac:dyDescent="0.15">
      <c r="F259" s="84"/>
      <c r="L259" s="71"/>
      <c r="M259" s="71"/>
      <c r="N259" s="79"/>
      <c r="O259" s="4"/>
      <c r="P259" s="4"/>
    </row>
    <row r="260" spans="6:16" x14ac:dyDescent="0.15">
      <c r="F260" s="84"/>
      <c r="L260" s="71"/>
      <c r="M260" s="71"/>
      <c r="N260" s="79"/>
      <c r="O260" s="4"/>
      <c r="P260" s="4"/>
    </row>
    <row r="261" spans="6:16" x14ac:dyDescent="0.15">
      <c r="F261" s="84"/>
      <c r="L261" s="71"/>
      <c r="M261" s="71"/>
      <c r="N261" s="79"/>
      <c r="O261" s="4"/>
      <c r="P261" s="4"/>
    </row>
    <row r="262" spans="6:16" x14ac:dyDescent="0.15">
      <c r="F262" s="84"/>
      <c r="L262" s="71"/>
      <c r="M262" s="71"/>
      <c r="N262" s="79"/>
      <c r="O262" s="4"/>
      <c r="P262" s="4"/>
    </row>
    <row r="263" spans="6:16" x14ac:dyDescent="0.15">
      <c r="F263" s="84"/>
      <c r="L263" s="71"/>
      <c r="M263" s="71"/>
      <c r="N263" s="79"/>
      <c r="O263" s="4"/>
      <c r="P263" s="4"/>
    </row>
    <row r="264" spans="6:16" x14ac:dyDescent="0.15">
      <c r="F264" s="84"/>
      <c r="L264" s="71"/>
      <c r="M264" s="71"/>
      <c r="N264" s="79"/>
      <c r="O264" s="4"/>
      <c r="P264" s="4"/>
    </row>
    <row r="265" spans="6:16" x14ac:dyDescent="0.15">
      <c r="F265" s="84"/>
      <c r="L265" s="71"/>
      <c r="M265" s="71"/>
      <c r="N265" s="79"/>
      <c r="O265" s="4"/>
      <c r="P265" s="4"/>
    </row>
    <row r="266" spans="6:16" x14ac:dyDescent="0.15">
      <c r="F266" s="84"/>
      <c r="L266" s="71"/>
      <c r="M266" s="71"/>
      <c r="N266" s="79"/>
      <c r="O266" s="4"/>
      <c r="P266" s="4"/>
    </row>
    <row r="267" spans="6:16" x14ac:dyDescent="0.15">
      <c r="F267" s="84"/>
      <c r="L267" s="71"/>
      <c r="M267" s="71"/>
      <c r="N267" s="79"/>
      <c r="O267" s="4"/>
      <c r="P267" s="4"/>
    </row>
    <row r="268" spans="6:16" x14ac:dyDescent="0.15">
      <c r="F268" s="84"/>
      <c r="L268" s="71"/>
      <c r="M268" s="71"/>
      <c r="N268" s="79"/>
      <c r="O268" s="4"/>
      <c r="P268" s="4"/>
    </row>
    <row r="269" spans="6:16" x14ac:dyDescent="0.15">
      <c r="F269" s="84"/>
      <c r="L269" s="71"/>
      <c r="M269" s="71"/>
      <c r="N269" s="79"/>
      <c r="O269" s="4"/>
      <c r="P269" s="4"/>
    </row>
    <row r="270" spans="6:16" x14ac:dyDescent="0.15">
      <c r="F270" s="84"/>
      <c r="L270" s="71"/>
      <c r="M270" s="71"/>
      <c r="N270" s="79"/>
      <c r="O270" s="4"/>
      <c r="P270" s="4"/>
    </row>
    <row r="271" spans="6:16" x14ac:dyDescent="0.15">
      <c r="F271" s="84"/>
      <c r="L271" s="71"/>
      <c r="M271" s="71"/>
      <c r="N271" s="79"/>
      <c r="O271" s="4"/>
      <c r="P271" s="4"/>
    </row>
    <row r="272" spans="6:16" x14ac:dyDescent="0.15">
      <c r="F272" s="84"/>
      <c r="L272" s="71"/>
      <c r="M272" s="71"/>
      <c r="N272" s="79"/>
      <c r="O272" s="4"/>
      <c r="P272" s="4"/>
    </row>
    <row r="273" spans="6:16" x14ac:dyDescent="0.15">
      <c r="F273" s="84"/>
      <c r="L273" s="71"/>
      <c r="M273" s="71"/>
      <c r="N273" s="79"/>
      <c r="O273" s="4"/>
      <c r="P273" s="4"/>
    </row>
    <row r="274" spans="6:16" x14ac:dyDescent="0.15">
      <c r="F274" s="84"/>
      <c r="L274" s="71"/>
      <c r="M274" s="71"/>
      <c r="N274" s="79"/>
      <c r="O274" s="4"/>
      <c r="P274" s="4"/>
    </row>
    <row r="275" spans="6:16" x14ac:dyDescent="0.15">
      <c r="F275" s="84"/>
      <c r="L275" s="71"/>
      <c r="M275" s="71"/>
      <c r="N275" s="79"/>
      <c r="O275" s="4"/>
      <c r="P275" s="4"/>
    </row>
    <row r="276" spans="6:16" x14ac:dyDescent="0.15">
      <c r="F276" s="84"/>
      <c r="L276" s="71"/>
      <c r="M276" s="71"/>
      <c r="N276" s="79"/>
      <c r="O276" s="4"/>
      <c r="P276" s="4"/>
    </row>
    <row r="277" spans="6:16" x14ac:dyDescent="0.15">
      <c r="F277" s="84"/>
      <c r="L277" s="71"/>
      <c r="M277" s="71"/>
      <c r="N277" s="79"/>
      <c r="O277" s="4"/>
      <c r="P277" s="4"/>
    </row>
    <row r="278" spans="6:16" x14ac:dyDescent="0.15">
      <c r="F278" s="84"/>
      <c r="L278" s="71"/>
      <c r="M278" s="71"/>
      <c r="N278" s="79"/>
      <c r="O278" s="4"/>
      <c r="P278" s="4"/>
    </row>
    <row r="279" spans="6:16" x14ac:dyDescent="0.15">
      <c r="F279" s="84"/>
      <c r="L279" s="71"/>
      <c r="M279" s="71"/>
      <c r="N279" s="79"/>
      <c r="O279" s="4"/>
      <c r="P279" s="4"/>
    </row>
    <row r="280" spans="6:16" x14ac:dyDescent="0.15">
      <c r="F280" s="84"/>
      <c r="L280" s="71"/>
      <c r="M280" s="71"/>
      <c r="N280" s="79"/>
      <c r="O280" s="4"/>
      <c r="P280" s="4"/>
    </row>
    <row r="281" spans="6:16" x14ac:dyDescent="0.15">
      <c r="F281" s="84"/>
      <c r="L281" s="71"/>
      <c r="M281" s="71"/>
      <c r="N281" s="79"/>
      <c r="O281" s="4"/>
      <c r="P281" s="4"/>
    </row>
    <row r="282" spans="6:16" x14ac:dyDescent="0.15">
      <c r="F282" s="84"/>
      <c r="L282" s="71"/>
      <c r="M282" s="71"/>
      <c r="N282" s="79"/>
      <c r="O282" s="4"/>
      <c r="P282" s="4"/>
    </row>
    <row r="283" spans="6:16" x14ac:dyDescent="0.15">
      <c r="F283" s="84"/>
      <c r="L283" s="71"/>
      <c r="M283" s="71"/>
      <c r="N283" s="79"/>
      <c r="O283" s="4"/>
      <c r="P283" s="4"/>
    </row>
    <row r="284" spans="6:16" x14ac:dyDescent="0.15">
      <c r="F284" s="84"/>
      <c r="L284" s="71"/>
      <c r="M284" s="71"/>
      <c r="N284" s="79"/>
      <c r="O284" s="4"/>
      <c r="P284" s="4"/>
    </row>
    <row r="285" spans="6:16" x14ac:dyDescent="0.15">
      <c r="F285" s="84"/>
      <c r="L285" s="71"/>
      <c r="M285" s="71"/>
      <c r="N285" s="79"/>
      <c r="O285" s="4"/>
      <c r="P285" s="4"/>
    </row>
    <row r="286" spans="6:16" x14ac:dyDescent="0.15">
      <c r="F286" s="84"/>
      <c r="L286" s="71"/>
      <c r="M286" s="71"/>
      <c r="N286" s="79"/>
      <c r="O286" s="4"/>
      <c r="P286" s="4"/>
    </row>
    <row r="287" spans="6:16" x14ac:dyDescent="0.15">
      <c r="F287" s="84"/>
      <c r="L287" s="71"/>
      <c r="M287" s="71"/>
      <c r="N287" s="79"/>
      <c r="O287" s="4"/>
      <c r="P287" s="4"/>
    </row>
    <row r="288" spans="6:16" x14ac:dyDescent="0.15">
      <c r="F288" s="84"/>
      <c r="L288" s="71"/>
      <c r="M288" s="71"/>
      <c r="N288" s="79"/>
      <c r="O288" s="4"/>
      <c r="P288" s="4"/>
    </row>
    <row r="289" spans="6:16" x14ac:dyDescent="0.15">
      <c r="F289" s="84"/>
      <c r="L289" s="71"/>
      <c r="M289" s="71"/>
      <c r="N289" s="79"/>
      <c r="O289" s="4"/>
      <c r="P289" s="4"/>
    </row>
    <row r="290" spans="6:16" x14ac:dyDescent="0.15">
      <c r="F290" s="84"/>
      <c r="L290" s="71"/>
      <c r="M290" s="71"/>
      <c r="N290" s="79"/>
      <c r="O290" s="4"/>
      <c r="P290" s="4"/>
    </row>
    <row r="291" spans="6:16" x14ac:dyDescent="0.15">
      <c r="F291" s="84"/>
      <c r="L291" s="71"/>
      <c r="M291" s="71"/>
      <c r="N291" s="79"/>
      <c r="O291" s="4"/>
      <c r="P291" s="4"/>
    </row>
    <row r="292" spans="6:16" x14ac:dyDescent="0.15">
      <c r="F292" s="84"/>
      <c r="L292" s="71"/>
      <c r="M292" s="71"/>
      <c r="N292" s="79"/>
      <c r="O292" s="4"/>
      <c r="P292" s="4"/>
    </row>
    <row r="293" spans="6:16" x14ac:dyDescent="0.15">
      <c r="F293" s="84"/>
      <c r="L293" s="71"/>
      <c r="M293" s="71"/>
      <c r="N293" s="79"/>
      <c r="O293" s="4"/>
      <c r="P293" s="4"/>
    </row>
    <row r="294" spans="6:16" x14ac:dyDescent="0.15">
      <c r="F294" s="84"/>
      <c r="L294" s="71"/>
      <c r="M294" s="71"/>
      <c r="N294" s="79"/>
      <c r="O294" s="4"/>
      <c r="P294" s="4"/>
    </row>
    <row r="295" spans="6:16" x14ac:dyDescent="0.15">
      <c r="F295" s="84"/>
      <c r="L295" s="71"/>
      <c r="M295" s="71"/>
      <c r="N295" s="79"/>
      <c r="O295" s="4"/>
      <c r="P295" s="4"/>
    </row>
    <row r="296" spans="6:16" x14ac:dyDescent="0.15">
      <c r="F296" s="84"/>
      <c r="L296" s="71"/>
      <c r="M296" s="71"/>
      <c r="N296" s="79"/>
      <c r="O296" s="4"/>
      <c r="P296" s="4"/>
    </row>
    <row r="297" spans="6:16" x14ac:dyDescent="0.15">
      <c r="F297" s="84"/>
      <c r="L297" s="71"/>
      <c r="M297" s="71"/>
      <c r="N297" s="79"/>
      <c r="O297" s="4"/>
      <c r="P297" s="4"/>
    </row>
    <row r="298" spans="6:16" x14ac:dyDescent="0.15">
      <c r="F298" s="84"/>
      <c r="L298" s="71"/>
      <c r="M298" s="71"/>
      <c r="N298" s="79"/>
      <c r="O298" s="4"/>
      <c r="P298" s="4"/>
    </row>
    <row r="299" spans="6:16" x14ac:dyDescent="0.15">
      <c r="F299" s="84"/>
      <c r="L299" s="71"/>
      <c r="M299" s="71"/>
      <c r="N299" s="79"/>
      <c r="O299" s="4"/>
      <c r="P299" s="4"/>
    </row>
    <row r="300" spans="6:16" x14ac:dyDescent="0.15">
      <c r="F300" s="84"/>
      <c r="L300" s="71"/>
      <c r="M300" s="71"/>
      <c r="N300" s="79"/>
      <c r="O300" s="4"/>
      <c r="P300" s="4"/>
    </row>
    <row r="301" spans="6:16" x14ac:dyDescent="0.15">
      <c r="F301" s="84"/>
      <c r="L301" s="71"/>
      <c r="M301" s="71"/>
      <c r="N301" s="79"/>
      <c r="O301" s="4"/>
      <c r="P301" s="4"/>
    </row>
    <row r="302" spans="6:16" x14ac:dyDescent="0.15">
      <c r="F302" s="84"/>
      <c r="L302" s="71"/>
      <c r="M302" s="71"/>
      <c r="N302" s="79"/>
      <c r="O302" s="4"/>
      <c r="P302" s="4"/>
    </row>
    <row r="303" spans="6:16" x14ac:dyDescent="0.15">
      <c r="F303" s="84"/>
      <c r="L303" s="71"/>
      <c r="M303" s="71"/>
      <c r="N303" s="79"/>
      <c r="O303" s="4"/>
      <c r="P303" s="4"/>
    </row>
    <row r="304" spans="6:16" x14ac:dyDescent="0.15">
      <c r="F304" s="84"/>
      <c r="L304" s="71"/>
      <c r="M304" s="71"/>
      <c r="N304" s="79"/>
      <c r="O304" s="4"/>
      <c r="P304" s="4"/>
    </row>
    <row r="305" spans="6:16" x14ac:dyDescent="0.15">
      <c r="F305" s="84"/>
      <c r="L305" s="71"/>
      <c r="M305" s="71"/>
      <c r="N305" s="79"/>
      <c r="O305" s="4"/>
      <c r="P305" s="4"/>
    </row>
    <row r="306" spans="6:16" x14ac:dyDescent="0.15">
      <c r="F306" s="84"/>
      <c r="L306" s="71"/>
      <c r="M306" s="71"/>
      <c r="N306" s="79"/>
      <c r="O306" s="4"/>
      <c r="P306" s="4"/>
    </row>
    <row r="307" spans="6:16" x14ac:dyDescent="0.15">
      <c r="F307" s="84"/>
      <c r="L307" s="71"/>
      <c r="M307" s="71"/>
      <c r="N307" s="79"/>
      <c r="O307" s="4"/>
      <c r="P307" s="4"/>
    </row>
    <row r="308" spans="6:16" x14ac:dyDescent="0.15">
      <c r="F308" s="84"/>
      <c r="L308" s="71"/>
      <c r="M308" s="71"/>
      <c r="N308" s="79"/>
      <c r="O308" s="4"/>
      <c r="P308" s="4"/>
    </row>
    <row r="309" spans="6:16" x14ac:dyDescent="0.15">
      <c r="F309" s="84"/>
      <c r="L309" s="71"/>
      <c r="M309" s="71"/>
      <c r="N309" s="79"/>
      <c r="O309" s="4"/>
      <c r="P309" s="4"/>
    </row>
    <row r="310" spans="6:16" x14ac:dyDescent="0.15">
      <c r="F310" s="84"/>
      <c r="L310" s="71"/>
      <c r="M310" s="71"/>
      <c r="N310" s="79"/>
      <c r="O310" s="4"/>
      <c r="P310" s="4"/>
    </row>
    <row r="311" spans="6:16" x14ac:dyDescent="0.15">
      <c r="F311" s="84"/>
      <c r="L311" s="71"/>
      <c r="M311" s="71"/>
      <c r="N311" s="79"/>
      <c r="O311" s="4"/>
      <c r="P311" s="4"/>
    </row>
    <row r="312" spans="6:16" x14ac:dyDescent="0.15">
      <c r="F312" s="84"/>
      <c r="L312" s="71"/>
      <c r="M312" s="71"/>
      <c r="N312" s="79"/>
      <c r="O312" s="4"/>
      <c r="P312" s="4"/>
    </row>
    <row r="313" spans="6:16" x14ac:dyDescent="0.15">
      <c r="F313" s="84"/>
      <c r="L313" s="71"/>
      <c r="M313" s="71"/>
      <c r="N313" s="79"/>
      <c r="O313" s="4"/>
      <c r="P313" s="4"/>
    </row>
    <row r="314" spans="6:16" x14ac:dyDescent="0.15">
      <c r="F314" s="84"/>
      <c r="L314" s="71"/>
      <c r="M314" s="71"/>
      <c r="N314" s="79"/>
      <c r="O314" s="4"/>
      <c r="P314" s="4"/>
    </row>
    <row r="315" spans="6:16" x14ac:dyDescent="0.15">
      <c r="F315" s="84"/>
      <c r="L315" s="71"/>
      <c r="M315" s="71"/>
      <c r="N315" s="79"/>
      <c r="O315" s="4"/>
      <c r="P315" s="4"/>
    </row>
    <row r="316" spans="6:16" x14ac:dyDescent="0.15">
      <c r="F316" s="84"/>
      <c r="L316" s="71"/>
      <c r="M316" s="71"/>
      <c r="N316" s="79"/>
      <c r="O316" s="4"/>
      <c r="P316" s="4"/>
    </row>
    <row r="317" spans="6:16" x14ac:dyDescent="0.15">
      <c r="F317" s="84"/>
      <c r="L317" s="71"/>
      <c r="M317" s="71"/>
      <c r="N317" s="79"/>
      <c r="O317" s="4"/>
      <c r="P317" s="4"/>
    </row>
    <row r="318" spans="6:16" x14ac:dyDescent="0.15">
      <c r="F318" s="84"/>
      <c r="L318" s="71"/>
      <c r="M318" s="71"/>
      <c r="N318" s="79"/>
      <c r="O318" s="4"/>
      <c r="P318" s="4"/>
    </row>
    <row r="319" spans="6:16" x14ac:dyDescent="0.15">
      <c r="F319" s="84"/>
      <c r="L319" s="71"/>
      <c r="M319" s="71"/>
      <c r="N319" s="79"/>
      <c r="O319" s="4"/>
      <c r="P319" s="4"/>
    </row>
    <row r="320" spans="6:16" x14ac:dyDescent="0.15">
      <c r="F320" s="84"/>
      <c r="L320" s="71"/>
      <c r="M320" s="71"/>
      <c r="N320" s="79"/>
      <c r="O320" s="4"/>
      <c r="P320" s="4"/>
    </row>
    <row r="321" spans="6:16" x14ac:dyDescent="0.15">
      <c r="F321" s="84"/>
      <c r="L321" s="71"/>
      <c r="M321" s="71"/>
      <c r="N321" s="79"/>
      <c r="O321" s="4"/>
      <c r="P321" s="4"/>
    </row>
    <row r="322" spans="6:16" x14ac:dyDescent="0.15">
      <c r="F322" s="84"/>
      <c r="L322" s="71"/>
      <c r="M322" s="71"/>
      <c r="N322" s="79"/>
      <c r="O322" s="4"/>
      <c r="P322" s="4"/>
    </row>
    <row r="323" spans="6:16" x14ac:dyDescent="0.15">
      <c r="F323" s="84"/>
      <c r="L323" s="71"/>
      <c r="M323" s="71"/>
      <c r="N323" s="79"/>
      <c r="O323" s="4"/>
      <c r="P323" s="4"/>
    </row>
    <row r="324" spans="6:16" x14ac:dyDescent="0.15">
      <c r="F324" s="84"/>
      <c r="L324" s="71"/>
      <c r="M324" s="71"/>
      <c r="N324" s="79"/>
      <c r="O324" s="4"/>
      <c r="P324" s="4"/>
    </row>
    <row r="325" spans="6:16" x14ac:dyDescent="0.15">
      <c r="F325" s="84"/>
      <c r="L325" s="71"/>
      <c r="M325" s="71"/>
      <c r="N325" s="79"/>
      <c r="O325" s="4"/>
      <c r="P325" s="4"/>
    </row>
    <row r="326" spans="6:16" x14ac:dyDescent="0.15">
      <c r="F326" s="84"/>
      <c r="L326" s="71"/>
      <c r="M326" s="71"/>
      <c r="N326" s="79"/>
      <c r="O326" s="4"/>
      <c r="P326" s="4"/>
    </row>
    <row r="327" spans="6:16" x14ac:dyDescent="0.15">
      <c r="F327" s="84"/>
      <c r="L327" s="71"/>
      <c r="M327" s="71"/>
      <c r="N327" s="79"/>
      <c r="O327" s="4"/>
      <c r="P327" s="4"/>
    </row>
    <row r="328" spans="6:16" x14ac:dyDescent="0.15">
      <c r="F328" s="84"/>
      <c r="L328" s="71"/>
      <c r="M328" s="71"/>
      <c r="N328" s="79"/>
      <c r="O328" s="4"/>
      <c r="P328" s="4"/>
    </row>
    <row r="329" spans="6:16" x14ac:dyDescent="0.15">
      <c r="F329" s="84"/>
      <c r="L329" s="71"/>
      <c r="M329" s="71"/>
      <c r="N329" s="79"/>
      <c r="O329" s="4"/>
      <c r="P329" s="4"/>
    </row>
    <row r="330" spans="6:16" x14ac:dyDescent="0.15">
      <c r="F330" s="84"/>
      <c r="L330" s="71"/>
      <c r="M330" s="71"/>
      <c r="N330" s="79"/>
      <c r="O330" s="4"/>
      <c r="P330" s="4"/>
    </row>
    <row r="331" spans="6:16" x14ac:dyDescent="0.15">
      <c r="F331" s="84"/>
      <c r="L331" s="71"/>
      <c r="M331" s="71"/>
      <c r="N331" s="79"/>
      <c r="O331" s="4"/>
      <c r="P331" s="4"/>
    </row>
    <row r="332" spans="6:16" x14ac:dyDescent="0.15">
      <c r="F332" s="84"/>
      <c r="L332" s="71"/>
      <c r="M332" s="71"/>
      <c r="N332" s="79"/>
      <c r="O332" s="4"/>
      <c r="P332" s="4"/>
    </row>
    <row r="333" spans="6:16" x14ac:dyDescent="0.15">
      <c r="F333" s="84"/>
      <c r="L333" s="71"/>
      <c r="M333" s="71"/>
      <c r="N333" s="79"/>
      <c r="O333" s="4"/>
      <c r="P333" s="4"/>
    </row>
    <row r="334" spans="6:16" x14ac:dyDescent="0.15">
      <c r="F334" s="84"/>
      <c r="L334" s="71"/>
      <c r="M334" s="71"/>
      <c r="N334" s="79"/>
      <c r="O334" s="4"/>
      <c r="P334" s="4"/>
    </row>
    <row r="335" spans="6:16" x14ac:dyDescent="0.15">
      <c r="F335" s="84"/>
      <c r="L335" s="71"/>
      <c r="M335" s="71"/>
      <c r="N335" s="79"/>
      <c r="O335" s="4"/>
      <c r="P335" s="4"/>
    </row>
    <row r="336" spans="6:16" x14ac:dyDescent="0.15">
      <c r="F336" s="84"/>
      <c r="L336" s="71"/>
      <c r="M336" s="71"/>
      <c r="N336" s="79"/>
      <c r="O336" s="4"/>
      <c r="P336" s="4"/>
    </row>
    <row r="337" spans="6:16" x14ac:dyDescent="0.15">
      <c r="F337" s="84"/>
      <c r="L337" s="71"/>
      <c r="M337" s="71"/>
      <c r="N337" s="79"/>
      <c r="O337" s="4"/>
      <c r="P337" s="4"/>
    </row>
    <row r="338" spans="6:16" x14ac:dyDescent="0.15">
      <c r="F338" s="84"/>
      <c r="L338" s="71"/>
      <c r="M338" s="71"/>
      <c r="N338" s="79"/>
      <c r="O338" s="4"/>
      <c r="P338" s="4"/>
    </row>
    <row r="339" spans="6:16" x14ac:dyDescent="0.15">
      <c r="F339" s="84"/>
      <c r="L339" s="71"/>
      <c r="M339" s="71"/>
      <c r="N339" s="79"/>
      <c r="O339" s="4"/>
      <c r="P339" s="4"/>
    </row>
    <row r="340" spans="6:16" x14ac:dyDescent="0.15">
      <c r="F340" s="84"/>
      <c r="L340" s="71"/>
      <c r="M340" s="71"/>
      <c r="N340" s="79"/>
      <c r="O340" s="4"/>
      <c r="P340" s="4"/>
    </row>
    <row r="341" spans="6:16" x14ac:dyDescent="0.15">
      <c r="F341" s="84"/>
      <c r="L341" s="71"/>
      <c r="M341" s="71"/>
      <c r="N341" s="79"/>
      <c r="O341" s="4"/>
      <c r="P341" s="4"/>
    </row>
    <row r="342" spans="6:16" x14ac:dyDescent="0.15">
      <c r="F342" s="84"/>
      <c r="L342" s="71"/>
      <c r="M342" s="71"/>
      <c r="N342" s="79"/>
      <c r="O342" s="4"/>
      <c r="P342" s="4"/>
    </row>
    <row r="343" spans="6:16" x14ac:dyDescent="0.15">
      <c r="F343" s="84"/>
      <c r="L343" s="71"/>
      <c r="M343" s="71"/>
      <c r="N343" s="79"/>
      <c r="O343" s="4"/>
      <c r="P343" s="4"/>
    </row>
    <row r="344" spans="6:16" x14ac:dyDescent="0.15">
      <c r="F344" s="84"/>
      <c r="L344" s="71"/>
      <c r="M344" s="71"/>
      <c r="N344" s="79"/>
      <c r="O344" s="4"/>
      <c r="P344" s="4"/>
    </row>
    <row r="345" spans="6:16" x14ac:dyDescent="0.15">
      <c r="F345" s="84"/>
      <c r="L345" s="71"/>
      <c r="M345" s="71"/>
      <c r="N345" s="79"/>
      <c r="O345" s="4"/>
      <c r="P345" s="4"/>
    </row>
    <row r="346" spans="6:16" x14ac:dyDescent="0.15">
      <c r="F346" s="84"/>
      <c r="L346" s="71"/>
      <c r="M346" s="71"/>
      <c r="N346" s="79"/>
      <c r="O346" s="4"/>
      <c r="P346" s="4"/>
    </row>
    <row r="347" spans="6:16" x14ac:dyDescent="0.15">
      <c r="F347" s="84"/>
      <c r="L347" s="71"/>
      <c r="M347" s="71"/>
      <c r="N347" s="79"/>
      <c r="O347" s="4"/>
      <c r="P347" s="4"/>
    </row>
    <row r="348" spans="6:16" x14ac:dyDescent="0.15">
      <c r="F348" s="84"/>
      <c r="L348" s="71"/>
      <c r="M348" s="71"/>
      <c r="N348" s="79"/>
      <c r="O348" s="4"/>
      <c r="P348" s="4"/>
    </row>
    <row r="349" spans="6:16" x14ac:dyDescent="0.15">
      <c r="F349" s="84"/>
      <c r="L349" s="71"/>
      <c r="M349" s="71"/>
      <c r="N349" s="79"/>
      <c r="O349" s="4"/>
      <c r="P349" s="4"/>
    </row>
    <row r="350" spans="6:16" x14ac:dyDescent="0.15">
      <c r="F350" s="84"/>
      <c r="L350" s="71"/>
      <c r="M350" s="71"/>
      <c r="N350" s="79"/>
      <c r="O350" s="4"/>
      <c r="P350" s="4"/>
    </row>
    <row r="351" spans="6:16" x14ac:dyDescent="0.15">
      <c r="F351" s="84"/>
      <c r="L351" s="71"/>
      <c r="M351" s="71"/>
      <c r="N351" s="79"/>
      <c r="O351" s="4"/>
      <c r="P351" s="4"/>
    </row>
    <row r="352" spans="6:16" x14ac:dyDescent="0.15">
      <c r="F352" s="84"/>
      <c r="L352" s="71"/>
      <c r="M352" s="71"/>
      <c r="N352" s="79"/>
      <c r="O352" s="4"/>
      <c r="P352" s="4"/>
    </row>
    <row r="353" spans="6:16" x14ac:dyDescent="0.15">
      <c r="F353" s="84"/>
      <c r="L353" s="71"/>
      <c r="M353" s="71"/>
      <c r="N353" s="79"/>
      <c r="O353" s="4"/>
      <c r="P353" s="4"/>
    </row>
    <row r="354" spans="6:16" x14ac:dyDescent="0.15">
      <c r="F354" s="84"/>
      <c r="L354" s="71"/>
      <c r="M354" s="71"/>
      <c r="N354" s="79"/>
      <c r="O354" s="4"/>
      <c r="P354" s="4"/>
    </row>
    <row r="355" spans="6:16" x14ac:dyDescent="0.15">
      <c r="F355" s="84"/>
      <c r="L355" s="71"/>
      <c r="M355" s="71"/>
      <c r="N355" s="79"/>
      <c r="O355" s="4"/>
      <c r="P355" s="4"/>
    </row>
    <row r="356" spans="6:16" x14ac:dyDescent="0.15">
      <c r="F356" s="84"/>
      <c r="L356" s="71"/>
      <c r="M356" s="71"/>
      <c r="N356" s="79"/>
      <c r="O356" s="4"/>
      <c r="P356" s="4"/>
    </row>
    <row r="357" spans="6:16" x14ac:dyDescent="0.15">
      <c r="F357" s="84"/>
      <c r="L357" s="71"/>
      <c r="M357" s="71"/>
      <c r="N357" s="79"/>
      <c r="O357" s="4"/>
      <c r="P357" s="4"/>
    </row>
    <row r="358" spans="6:16" x14ac:dyDescent="0.15">
      <c r="F358" s="84"/>
      <c r="L358" s="71"/>
      <c r="M358" s="71"/>
      <c r="N358" s="79"/>
      <c r="O358" s="4"/>
      <c r="P358" s="4"/>
    </row>
    <row r="359" spans="6:16" x14ac:dyDescent="0.15">
      <c r="F359" s="84"/>
      <c r="L359" s="71"/>
      <c r="M359" s="71"/>
      <c r="N359" s="79"/>
      <c r="O359" s="4"/>
      <c r="P359" s="4"/>
    </row>
    <row r="360" spans="6:16" x14ac:dyDescent="0.15">
      <c r="F360" s="84"/>
      <c r="L360" s="71"/>
      <c r="M360" s="71"/>
      <c r="N360" s="79"/>
      <c r="O360" s="4"/>
      <c r="P360" s="4"/>
    </row>
    <row r="361" spans="6:16" x14ac:dyDescent="0.15">
      <c r="F361" s="84"/>
      <c r="L361" s="71"/>
      <c r="M361" s="71"/>
      <c r="N361" s="79"/>
      <c r="O361" s="4"/>
      <c r="P361" s="4"/>
    </row>
    <row r="362" spans="6:16" x14ac:dyDescent="0.15">
      <c r="F362" s="84"/>
      <c r="L362" s="71"/>
      <c r="M362" s="71"/>
      <c r="N362" s="79"/>
      <c r="O362" s="4"/>
      <c r="P362" s="4"/>
    </row>
    <row r="363" spans="6:16" x14ac:dyDescent="0.15">
      <c r="F363" s="84"/>
      <c r="L363" s="71"/>
      <c r="M363" s="71"/>
      <c r="N363" s="79"/>
      <c r="O363" s="4"/>
      <c r="P363" s="4"/>
    </row>
    <row r="364" spans="6:16" x14ac:dyDescent="0.15">
      <c r="F364" s="84"/>
      <c r="L364" s="71"/>
      <c r="M364" s="71"/>
      <c r="N364" s="79"/>
      <c r="O364" s="4"/>
      <c r="P364" s="4"/>
    </row>
    <row r="365" spans="6:16" x14ac:dyDescent="0.15">
      <c r="F365" s="84"/>
      <c r="L365" s="71"/>
      <c r="M365" s="71"/>
      <c r="N365" s="79"/>
      <c r="O365" s="4"/>
      <c r="P365" s="4"/>
    </row>
    <row r="366" spans="6:16" x14ac:dyDescent="0.15">
      <c r="F366" s="84"/>
      <c r="L366" s="71"/>
      <c r="M366" s="71"/>
      <c r="N366" s="79"/>
      <c r="O366" s="4"/>
      <c r="P366" s="4"/>
    </row>
    <row r="367" spans="6:16" x14ac:dyDescent="0.15">
      <c r="F367" s="84"/>
      <c r="L367" s="71"/>
      <c r="M367" s="71"/>
      <c r="N367" s="79"/>
      <c r="O367" s="4"/>
      <c r="P367" s="4"/>
    </row>
    <row r="368" spans="6:16" x14ac:dyDescent="0.15">
      <c r="F368" s="84"/>
      <c r="L368" s="71"/>
      <c r="M368" s="71"/>
      <c r="N368" s="79"/>
      <c r="O368" s="4"/>
      <c r="P368" s="4"/>
    </row>
    <row r="369" spans="6:16" x14ac:dyDescent="0.15">
      <c r="F369" s="84"/>
      <c r="L369" s="71"/>
      <c r="M369" s="71"/>
      <c r="N369" s="79"/>
      <c r="O369" s="4"/>
      <c r="P369" s="4"/>
    </row>
    <row r="370" spans="6:16" x14ac:dyDescent="0.15">
      <c r="F370" s="84"/>
      <c r="L370" s="71"/>
      <c r="M370" s="71"/>
      <c r="N370" s="79"/>
      <c r="O370" s="4"/>
      <c r="P370" s="4"/>
    </row>
    <row r="371" spans="6:16" x14ac:dyDescent="0.15">
      <c r="F371" s="84"/>
      <c r="L371" s="71"/>
      <c r="M371" s="71"/>
      <c r="N371" s="79"/>
      <c r="O371" s="4"/>
      <c r="P371" s="4"/>
    </row>
    <row r="372" spans="6:16" x14ac:dyDescent="0.15">
      <c r="F372" s="84"/>
      <c r="L372" s="71"/>
      <c r="M372" s="71"/>
      <c r="N372" s="79"/>
      <c r="O372" s="4"/>
      <c r="P372" s="4"/>
    </row>
    <row r="373" spans="6:16" x14ac:dyDescent="0.15">
      <c r="F373" s="84"/>
      <c r="L373" s="71"/>
      <c r="M373" s="71"/>
      <c r="N373" s="79"/>
      <c r="O373" s="4"/>
      <c r="P373" s="4"/>
    </row>
    <row r="374" spans="6:16" x14ac:dyDescent="0.15">
      <c r="F374" s="84"/>
      <c r="L374" s="71"/>
      <c r="M374" s="71"/>
      <c r="N374" s="79"/>
      <c r="O374" s="4"/>
      <c r="P374" s="4"/>
    </row>
    <row r="375" spans="6:16" x14ac:dyDescent="0.15">
      <c r="F375" s="84"/>
      <c r="L375" s="71"/>
      <c r="M375" s="71"/>
      <c r="N375" s="79"/>
      <c r="O375" s="4"/>
      <c r="P375" s="4"/>
    </row>
    <row r="376" spans="6:16" x14ac:dyDescent="0.15">
      <c r="F376" s="84"/>
      <c r="L376" s="71"/>
      <c r="M376" s="71"/>
      <c r="N376" s="79"/>
      <c r="O376" s="4"/>
      <c r="P376" s="4"/>
    </row>
    <row r="377" spans="6:16" x14ac:dyDescent="0.15">
      <c r="F377" s="84"/>
      <c r="L377" s="71"/>
      <c r="M377" s="71"/>
      <c r="N377" s="79"/>
      <c r="O377" s="4"/>
      <c r="P377" s="4"/>
    </row>
    <row r="378" spans="6:16" x14ac:dyDescent="0.15">
      <c r="F378" s="84"/>
      <c r="L378" s="71"/>
      <c r="M378" s="71"/>
      <c r="N378" s="79"/>
      <c r="O378" s="4"/>
      <c r="P378" s="4"/>
    </row>
    <row r="379" spans="6:16" x14ac:dyDescent="0.15">
      <c r="F379" s="84"/>
      <c r="L379" s="71"/>
      <c r="M379" s="71"/>
      <c r="N379" s="79"/>
      <c r="O379" s="4"/>
      <c r="P379" s="4"/>
    </row>
    <row r="380" spans="6:16" x14ac:dyDescent="0.15">
      <c r="F380" s="84"/>
      <c r="L380" s="71"/>
      <c r="M380" s="71"/>
      <c r="N380" s="79"/>
      <c r="O380" s="4"/>
      <c r="P380" s="4"/>
    </row>
    <row r="381" spans="6:16" x14ac:dyDescent="0.15">
      <c r="F381" s="84"/>
      <c r="L381" s="71"/>
      <c r="M381" s="71"/>
      <c r="N381" s="79"/>
      <c r="O381" s="4"/>
      <c r="P381" s="4"/>
    </row>
    <row r="382" spans="6:16" x14ac:dyDescent="0.15">
      <c r="F382" s="84"/>
      <c r="L382" s="71"/>
      <c r="M382" s="71"/>
      <c r="N382" s="79"/>
      <c r="O382" s="4"/>
      <c r="P382" s="4"/>
    </row>
    <row r="383" spans="6:16" x14ac:dyDescent="0.15">
      <c r="F383" s="84"/>
      <c r="L383" s="71"/>
      <c r="M383" s="71"/>
      <c r="N383" s="79"/>
      <c r="O383" s="4"/>
      <c r="P383" s="4"/>
    </row>
    <row r="384" spans="6:16" x14ac:dyDescent="0.15">
      <c r="F384" s="84"/>
      <c r="L384" s="71"/>
      <c r="M384" s="71"/>
      <c r="N384" s="79"/>
      <c r="O384" s="4"/>
      <c r="P384" s="4"/>
    </row>
    <row r="385" spans="6:16" x14ac:dyDescent="0.15">
      <c r="F385" s="84"/>
      <c r="L385" s="71"/>
      <c r="M385" s="71"/>
      <c r="N385" s="79"/>
      <c r="O385" s="4"/>
      <c r="P385" s="4"/>
    </row>
    <row r="386" spans="6:16" x14ac:dyDescent="0.15">
      <c r="F386" s="84"/>
      <c r="L386" s="71"/>
      <c r="M386" s="71"/>
      <c r="N386" s="79"/>
      <c r="O386" s="4"/>
      <c r="P386" s="4"/>
    </row>
    <row r="387" spans="6:16" x14ac:dyDescent="0.15">
      <c r="F387" s="84"/>
      <c r="L387" s="71"/>
      <c r="M387" s="71"/>
      <c r="N387" s="79"/>
      <c r="O387" s="4"/>
      <c r="P387" s="4"/>
    </row>
    <row r="388" spans="6:16" x14ac:dyDescent="0.15">
      <c r="F388" s="84"/>
      <c r="L388" s="71"/>
      <c r="M388" s="71"/>
      <c r="N388" s="79"/>
      <c r="O388" s="4"/>
      <c r="P388" s="4"/>
    </row>
    <row r="389" spans="6:16" x14ac:dyDescent="0.15">
      <c r="F389" s="84"/>
      <c r="L389" s="71"/>
      <c r="M389" s="71"/>
      <c r="N389" s="79"/>
      <c r="O389" s="4"/>
      <c r="P389" s="4"/>
    </row>
    <row r="390" spans="6:16" x14ac:dyDescent="0.15">
      <c r="F390" s="84"/>
      <c r="L390" s="71"/>
      <c r="M390" s="71"/>
      <c r="N390" s="79"/>
      <c r="O390" s="4"/>
      <c r="P390" s="4"/>
    </row>
    <row r="391" spans="6:16" x14ac:dyDescent="0.15">
      <c r="F391" s="84"/>
      <c r="L391" s="71"/>
      <c r="M391" s="71"/>
      <c r="N391" s="79"/>
      <c r="O391" s="4"/>
      <c r="P391" s="4"/>
    </row>
    <row r="392" spans="6:16" x14ac:dyDescent="0.15">
      <c r="F392" s="84"/>
      <c r="L392" s="71"/>
      <c r="M392" s="71"/>
      <c r="N392" s="79"/>
      <c r="O392" s="4"/>
      <c r="P392" s="4"/>
    </row>
    <row r="393" spans="6:16" x14ac:dyDescent="0.15">
      <c r="F393" s="84"/>
      <c r="L393" s="71"/>
      <c r="M393" s="71"/>
      <c r="N393" s="79"/>
      <c r="O393" s="4"/>
      <c r="P393" s="4"/>
    </row>
    <row r="394" spans="6:16" x14ac:dyDescent="0.15">
      <c r="F394" s="84"/>
      <c r="L394" s="71"/>
      <c r="M394" s="71"/>
      <c r="N394" s="79"/>
      <c r="O394" s="4"/>
      <c r="P394" s="4"/>
    </row>
    <row r="395" spans="6:16" x14ac:dyDescent="0.15">
      <c r="F395" s="84"/>
      <c r="L395" s="71"/>
      <c r="M395" s="71"/>
      <c r="N395" s="79"/>
      <c r="O395" s="4"/>
      <c r="P395" s="4"/>
    </row>
    <row r="396" spans="6:16" x14ac:dyDescent="0.15">
      <c r="F396" s="84"/>
      <c r="L396" s="71"/>
      <c r="M396" s="71"/>
      <c r="N396" s="79"/>
      <c r="O396" s="4"/>
      <c r="P396" s="4"/>
    </row>
    <row r="397" spans="6:16" x14ac:dyDescent="0.15">
      <c r="F397" s="84"/>
      <c r="L397" s="71"/>
      <c r="M397" s="71"/>
      <c r="N397" s="79"/>
      <c r="O397" s="4"/>
      <c r="P397" s="4"/>
    </row>
    <row r="398" spans="6:16" x14ac:dyDescent="0.15">
      <c r="F398" s="84"/>
      <c r="L398" s="71"/>
      <c r="M398" s="71"/>
      <c r="N398" s="79"/>
      <c r="O398" s="4"/>
      <c r="P398" s="4"/>
    </row>
    <row r="399" spans="6:16" x14ac:dyDescent="0.15">
      <c r="F399" s="84"/>
      <c r="L399" s="71"/>
      <c r="M399" s="71"/>
      <c r="N399" s="79"/>
      <c r="O399" s="4"/>
      <c r="P399" s="4"/>
    </row>
    <row r="400" spans="6:16" x14ac:dyDescent="0.15">
      <c r="F400" s="84"/>
      <c r="L400" s="71"/>
      <c r="M400" s="71"/>
      <c r="N400" s="79"/>
      <c r="O400" s="4"/>
      <c r="P400" s="4"/>
    </row>
    <row r="401" spans="6:16" x14ac:dyDescent="0.15">
      <c r="F401" s="84"/>
      <c r="L401" s="71"/>
      <c r="M401" s="71"/>
      <c r="N401" s="79"/>
      <c r="O401" s="4"/>
      <c r="P401" s="4"/>
    </row>
    <row r="402" spans="6:16" x14ac:dyDescent="0.15">
      <c r="F402" s="84"/>
      <c r="L402" s="71"/>
      <c r="M402" s="71"/>
      <c r="N402" s="79"/>
      <c r="O402" s="4"/>
      <c r="P402" s="4"/>
    </row>
    <row r="403" spans="6:16" x14ac:dyDescent="0.15">
      <c r="F403" s="84"/>
      <c r="L403" s="71"/>
      <c r="M403" s="71"/>
      <c r="N403" s="79"/>
      <c r="O403" s="4"/>
      <c r="P403" s="4"/>
    </row>
    <row r="404" spans="6:16" x14ac:dyDescent="0.15">
      <c r="F404" s="84"/>
      <c r="L404" s="71"/>
      <c r="M404" s="71"/>
      <c r="N404" s="79"/>
      <c r="O404" s="4"/>
      <c r="P404" s="4"/>
    </row>
    <row r="405" spans="6:16" x14ac:dyDescent="0.15">
      <c r="F405" s="84"/>
      <c r="L405" s="71"/>
      <c r="M405" s="71"/>
      <c r="N405" s="79"/>
      <c r="O405" s="4"/>
      <c r="P405" s="4"/>
    </row>
    <row r="406" spans="6:16" x14ac:dyDescent="0.15">
      <c r="F406" s="84"/>
      <c r="L406" s="71"/>
      <c r="M406" s="71"/>
      <c r="N406" s="79"/>
      <c r="O406" s="4"/>
      <c r="P406" s="4"/>
    </row>
    <row r="407" spans="6:16" x14ac:dyDescent="0.15">
      <c r="F407" s="84"/>
      <c r="L407" s="71"/>
      <c r="M407" s="71"/>
      <c r="N407" s="79"/>
      <c r="O407" s="4"/>
      <c r="P407" s="4"/>
    </row>
    <row r="408" spans="6:16" x14ac:dyDescent="0.15">
      <c r="F408" s="84"/>
      <c r="L408" s="71"/>
      <c r="M408" s="71"/>
      <c r="N408" s="79"/>
      <c r="O408" s="4"/>
      <c r="P408" s="4"/>
    </row>
    <row r="409" spans="6:16" x14ac:dyDescent="0.15">
      <c r="F409" s="84"/>
      <c r="L409" s="71"/>
      <c r="M409" s="71"/>
      <c r="N409" s="79"/>
      <c r="O409" s="4"/>
      <c r="P409" s="4"/>
    </row>
    <row r="410" spans="6:16" x14ac:dyDescent="0.15">
      <c r="F410" s="84"/>
      <c r="L410" s="71"/>
      <c r="M410" s="71"/>
      <c r="N410" s="79"/>
      <c r="O410" s="4"/>
      <c r="P410" s="4"/>
    </row>
    <row r="411" spans="6:16" x14ac:dyDescent="0.15">
      <c r="F411" s="84"/>
      <c r="L411" s="71"/>
      <c r="M411" s="71"/>
      <c r="N411" s="79"/>
      <c r="O411" s="4"/>
      <c r="P411" s="4"/>
    </row>
    <row r="412" spans="6:16" x14ac:dyDescent="0.15">
      <c r="F412" s="84"/>
      <c r="L412" s="71"/>
      <c r="M412" s="71"/>
      <c r="N412" s="79"/>
      <c r="O412" s="4"/>
      <c r="P412" s="4"/>
    </row>
    <row r="413" spans="6:16" x14ac:dyDescent="0.15">
      <c r="F413" s="84"/>
      <c r="L413" s="71"/>
      <c r="M413" s="71"/>
      <c r="N413" s="79"/>
      <c r="O413" s="4"/>
      <c r="P413" s="4"/>
    </row>
    <row r="414" spans="6:16" x14ac:dyDescent="0.15">
      <c r="F414" s="84"/>
      <c r="L414" s="71"/>
      <c r="M414" s="71"/>
      <c r="N414" s="79"/>
      <c r="O414" s="4"/>
      <c r="P414" s="4"/>
    </row>
    <row r="415" spans="6:16" x14ac:dyDescent="0.15">
      <c r="F415" s="84"/>
      <c r="L415" s="71"/>
      <c r="M415" s="71"/>
      <c r="N415" s="79"/>
      <c r="O415" s="4"/>
      <c r="P415" s="4"/>
    </row>
    <row r="416" spans="6:16" x14ac:dyDescent="0.15">
      <c r="F416" s="84"/>
      <c r="L416" s="71"/>
      <c r="M416" s="71"/>
      <c r="N416" s="79"/>
      <c r="O416" s="4"/>
      <c r="P416" s="4"/>
    </row>
    <row r="417" spans="6:16" x14ac:dyDescent="0.15">
      <c r="F417" s="84"/>
      <c r="L417" s="71"/>
      <c r="M417" s="71"/>
      <c r="N417" s="79"/>
      <c r="O417" s="4"/>
      <c r="P417" s="4"/>
    </row>
    <row r="418" spans="6:16" x14ac:dyDescent="0.15">
      <c r="F418" s="84"/>
      <c r="L418" s="71"/>
      <c r="M418" s="71"/>
      <c r="N418" s="79"/>
      <c r="O418" s="4"/>
      <c r="P418" s="4"/>
    </row>
    <row r="419" spans="6:16" x14ac:dyDescent="0.15">
      <c r="F419" s="84"/>
      <c r="L419" s="71"/>
      <c r="M419" s="71"/>
      <c r="N419" s="79"/>
      <c r="O419" s="4"/>
      <c r="P419" s="4"/>
    </row>
    <row r="420" spans="6:16" x14ac:dyDescent="0.15">
      <c r="F420" s="84"/>
      <c r="L420" s="71"/>
      <c r="M420" s="71"/>
      <c r="N420" s="79"/>
      <c r="O420" s="4"/>
      <c r="P420" s="4"/>
    </row>
    <row r="421" spans="6:16" x14ac:dyDescent="0.15">
      <c r="F421" s="84"/>
      <c r="L421" s="71"/>
      <c r="M421" s="71"/>
      <c r="N421" s="79"/>
      <c r="O421" s="4"/>
      <c r="P421" s="4"/>
    </row>
    <row r="422" spans="6:16" x14ac:dyDescent="0.15">
      <c r="F422" s="84"/>
      <c r="L422" s="71"/>
      <c r="M422" s="71"/>
      <c r="N422" s="79"/>
      <c r="O422" s="4"/>
      <c r="P422" s="4"/>
    </row>
    <row r="423" spans="6:16" x14ac:dyDescent="0.15">
      <c r="F423" s="84"/>
      <c r="L423" s="71"/>
      <c r="M423" s="71"/>
      <c r="N423" s="79"/>
      <c r="O423" s="4"/>
      <c r="P423" s="4"/>
    </row>
    <row r="424" spans="6:16" x14ac:dyDescent="0.15">
      <c r="F424" s="84"/>
      <c r="L424" s="71"/>
      <c r="M424" s="71"/>
      <c r="N424" s="79"/>
      <c r="O424" s="4"/>
      <c r="P424" s="4"/>
    </row>
    <row r="425" spans="6:16" x14ac:dyDescent="0.15">
      <c r="F425" s="84"/>
      <c r="L425" s="71"/>
      <c r="M425" s="71"/>
      <c r="N425" s="79"/>
      <c r="O425" s="4"/>
      <c r="P425" s="4"/>
    </row>
    <row r="426" spans="6:16" x14ac:dyDescent="0.15">
      <c r="F426" s="84"/>
      <c r="L426" s="71"/>
      <c r="M426" s="71"/>
      <c r="N426" s="79"/>
      <c r="O426" s="4"/>
      <c r="P426" s="4"/>
    </row>
    <row r="427" spans="6:16" x14ac:dyDescent="0.15">
      <c r="F427" s="84"/>
      <c r="L427" s="71"/>
      <c r="M427" s="71"/>
      <c r="N427" s="79"/>
      <c r="O427" s="4"/>
      <c r="P427" s="4"/>
    </row>
    <row r="428" spans="6:16" x14ac:dyDescent="0.15">
      <c r="F428" s="84"/>
      <c r="L428" s="71"/>
      <c r="M428" s="71"/>
      <c r="N428" s="79"/>
      <c r="O428" s="4"/>
      <c r="P428" s="4"/>
    </row>
    <row r="429" spans="6:16" x14ac:dyDescent="0.15">
      <c r="F429" s="84"/>
      <c r="L429" s="71"/>
      <c r="M429" s="71"/>
      <c r="N429" s="79"/>
      <c r="O429" s="4"/>
      <c r="P429" s="4"/>
    </row>
    <row r="430" spans="6:16" x14ac:dyDescent="0.15">
      <c r="F430" s="84"/>
      <c r="L430" s="71"/>
      <c r="M430" s="71"/>
      <c r="N430" s="79"/>
      <c r="O430" s="4"/>
      <c r="P430" s="4"/>
    </row>
    <row r="431" spans="6:16" x14ac:dyDescent="0.15">
      <c r="F431" s="84"/>
      <c r="L431" s="71"/>
      <c r="M431" s="71"/>
      <c r="N431" s="79"/>
      <c r="O431" s="4"/>
      <c r="P431" s="4"/>
    </row>
    <row r="432" spans="6:16" x14ac:dyDescent="0.15">
      <c r="F432" s="84"/>
      <c r="L432" s="71"/>
      <c r="M432" s="71"/>
      <c r="N432" s="79"/>
      <c r="O432" s="4"/>
      <c r="P432" s="4"/>
    </row>
    <row r="433" spans="6:16" x14ac:dyDescent="0.15">
      <c r="F433" s="84"/>
      <c r="L433" s="71"/>
      <c r="M433" s="71"/>
      <c r="N433" s="79"/>
      <c r="O433" s="4"/>
      <c r="P433" s="4"/>
    </row>
    <row r="434" spans="6:16" x14ac:dyDescent="0.15">
      <c r="F434" s="84"/>
      <c r="L434" s="71"/>
      <c r="M434" s="71"/>
      <c r="N434" s="79"/>
      <c r="O434" s="4"/>
      <c r="P434" s="4"/>
    </row>
    <row r="435" spans="6:16" x14ac:dyDescent="0.15">
      <c r="F435" s="84"/>
      <c r="L435" s="71"/>
      <c r="M435" s="71"/>
      <c r="N435" s="79"/>
      <c r="O435" s="4"/>
      <c r="P435" s="4"/>
    </row>
    <row r="436" spans="6:16" x14ac:dyDescent="0.15">
      <c r="F436" s="84"/>
      <c r="L436" s="71"/>
      <c r="M436" s="71"/>
      <c r="N436" s="79"/>
      <c r="O436" s="4"/>
      <c r="P436" s="4"/>
    </row>
    <row r="437" spans="6:16" x14ac:dyDescent="0.15">
      <c r="F437" s="84"/>
      <c r="L437" s="71"/>
      <c r="M437" s="71"/>
      <c r="N437" s="79"/>
      <c r="O437" s="4"/>
      <c r="P437" s="4"/>
    </row>
    <row r="438" spans="6:16" x14ac:dyDescent="0.15">
      <c r="F438" s="84"/>
      <c r="L438" s="71"/>
      <c r="M438" s="71"/>
      <c r="N438" s="79"/>
      <c r="O438" s="4"/>
      <c r="P438" s="4"/>
    </row>
    <row r="439" spans="6:16" x14ac:dyDescent="0.15">
      <c r="F439" s="84"/>
      <c r="L439" s="71"/>
      <c r="M439" s="71"/>
      <c r="N439" s="79"/>
      <c r="O439" s="4"/>
      <c r="P439" s="4"/>
    </row>
    <row r="440" spans="6:16" x14ac:dyDescent="0.15">
      <c r="F440" s="84"/>
      <c r="L440" s="71"/>
      <c r="M440" s="71"/>
      <c r="N440" s="79"/>
      <c r="O440" s="4"/>
      <c r="P440" s="4"/>
    </row>
    <row r="441" spans="6:16" x14ac:dyDescent="0.15">
      <c r="F441" s="84"/>
      <c r="L441" s="71"/>
      <c r="M441" s="71"/>
      <c r="N441" s="79"/>
      <c r="O441" s="4"/>
      <c r="P441" s="4"/>
    </row>
    <row r="442" spans="6:16" x14ac:dyDescent="0.15">
      <c r="F442" s="84"/>
      <c r="L442" s="71"/>
      <c r="M442" s="71"/>
      <c r="N442" s="79"/>
      <c r="O442" s="4"/>
      <c r="P442" s="4"/>
    </row>
    <row r="443" spans="6:16" x14ac:dyDescent="0.15">
      <c r="F443" s="84"/>
      <c r="L443" s="71"/>
      <c r="M443" s="71"/>
      <c r="N443" s="79"/>
      <c r="O443" s="4"/>
      <c r="P443" s="4"/>
    </row>
    <row r="444" spans="6:16" x14ac:dyDescent="0.15">
      <c r="F444" s="84"/>
      <c r="L444" s="71"/>
      <c r="M444" s="71"/>
      <c r="N444" s="79"/>
      <c r="O444" s="4"/>
      <c r="P444" s="4"/>
    </row>
    <row r="445" spans="6:16" x14ac:dyDescent="0.15">
      <c r="F445" s="84"/>
      <c r="L445" s="71"/>
      <c r="M445" s="71"/>
      <c r="N445" s="79"/>
      <c r="O445" s="4"/>
      <c r="P445" s="4"/>
    </row>
    <row r="446" spans="6:16" x14ac:dyDescent="0.15">
      <c r="F446" s="84"/>
      <c r="L446" s="71"/>
      <c r="M446" s="71"/>
      <c r="N446" s="79"/>
      <c r="O446" s="4"/>
      <c r="P446" s="4"/>
    </row>
    <row r="447" spans="6:16" x14ac:dyDescent="0.15">
      <c r="F447" s="84"/>
      <c r="L447" s="71"/>
      <c r="M447" s="71"/>
      <c r="N447" s="79"/>
      <c r="O447" s="4"/>
      <c r="P447" s="4"/>
    </row>
    <row r="448" spans="6:16" x14ac:dyDescent="0.15">
      <c r="F448" s="84"/>
      <c r="L448" s="71"/>
      <c r="M448" s="71"/>
      <c r="N448" s="79"/>
      <c r="O448" s="4"/>
      <c r="P448" s="4"/>
    </row>
    <row r="449" spans="6:16" x14ac:dyDescent="0.15">
      <c r="F449" s="84"/>
      <c r="L449" s="71"/>
      <c r="M449" s="71"/>
      <c r="N449" s="79"/>
      <c r="O449" s="4"/>
      <c r="P449" s="4"/>
    </row>
    <row r="450" spans="6:16" x14ac:dyDescent="0.15">
      <c r="F450" s="84"/>
      <c r="L450" s="71"/>
      <c r="M450" s="71"/>
      <c r="N450" s="79"/>
      <c r="O450" s="4"/>
      <c r="P450" s="4"/>
    </row>
    <row r="451" spans="6:16" x14ac:dyDescent="0.15">
      <c r="F451" s="84"/>
      <c r="L451" s="71"/>
      <c r="M451" s="71"/>
      <c r="N451" s="79"/>
      <c r="O451" s="4"/>
      <c r="P451" s="4"/>
    </row>
    <row r="452" spans="6:16" x14ac:dyDescent="0.15">
      <c r="F452" s="84"/>
      <c r="L452" s="71"/>
      <c r="M452" s="71"/>
      <c r="N452" s="79"/>
      <c r="O452" s="4"/>
      <c r="P452" s="4"/>
    </row>
    <row r="453" spans="6:16" x14ac:dyDescent="0.15">
      <c r="F453" s="84"/>
      <c r="L453" s="71"/>
      <c r="M453" s="71"/>
      <c r="N453" s="79"/>
      <c r="O453" s="4"/>
      <c r="P453" s="4"/>
    </row>
    <row r="454" spans="6:16" x14ac:dyDescent="0.15">
      <c r="F454" s="84"/>
      <c r="L454" s="71"/>
      <c r="M454" s="71"/>
      <c r="N454" s="79"/>
      <c r="O454" s="4"/>
      <c r="P454" s="4"/>
    </row>
    <row r="455" spans="6:16" x14ac:dyDescent="0.15">
      <c r="F455" s="84"/>
      <c r="L455" s="71"/>
      <c r="M455" s="71"/>
      <c r="N455" s="79"/>
      <c r="O455" s="4"/>
      <c r="P455" s="4"/>
    </row>
    <row r="456" spans="6:16" x14ac:dyDescent="0.15">
      <c r="F456" s="84"/>
      <c r="L456" s="71"/>
      <c r="M456" s="71"/>
      <c r="N456" s="79"/>
      <c r="O456" s="4"/>
      <c r="P456" s="4"/>
    </row>
    <row r="457" spans="6:16" x14ac:dyDescent="0.15">
      <c r="F457" s="84"/>
      <c r="L457" s="71"/>
      <c r="M457" s="71"/>
      <c r="N457" s="79"/>
      <c r="O457" s="4"/>
      <c r="P457" s="4"/>
    </row>
    <row r="458" spans="6:16" x14ac:dyDescent="0.15">
      <c r="F458" s="84"/>
      <c r="L458" s="71"/>
      <c r="M458" s="71"/>
      <c r="N458" s="79"/>
      <c r="O458" s="4"/>
      <c r="P458" s="4"/>
    </row>
    <row r="459" spans="6:16" x14ac:dyDescent="0.15">
      <c r="F459" s="84"/>
      <c r="L459" s="71"/>
      <c r="M459" s="71"/>
      <c r="N459" s="79"/>
      <c r="O459" s="4"/>
      <c r="P459" s="4"/>
    </row>
    <row r="460" spans="6:16" x14ac:dyDescent="0.15">
      <c r="F460" s="84"/>
      <c r="L460" s="71"/>
      <c r="M460" s="71"/>
      <c r="N460" s="79"/>
      <c r="O460" s="4"/>
      <c r="P460" s="4"/>
    </row>
    <row r="461" spans="6:16" x14ac:dyDescent="0.15">
      <c r="F461" s="84"/>
      <c r="L461" s="71"/>
      <c r="M461" s="71"/>
      <c r="N461" s="79"/>
      <c r="O461" s="4"/>
      <c r="P461" s="4"/>
    </row>
    <row r="462" spans="6:16" x14ac:dyDescent="0.15">
      <c r="F462" s="84"/>
      <c r="L462" s="71"/>
      <c r="M462" s="71"/>
      <c r="N462" s="79"/>
      <c r="O462" s="4"/>
      <c r="P462" s="4"/>
    </row>
    <row r="463" spans="6:16" x14ac:dyDescent="0.15">
      <c r="F463" s="84"/>
      <c r="L463" s="71"/>
      <c r="M463" s="71"/>
      <c r="N463" s="79"/>
      <c r="O463" s="4"/>
      <c r="P463" s="4"/>
    </row>
    <row r="464" spans="6:16" x14ac:dyDescent="0.15">
      <c r="F464" s="84"/>
      <c r="L464" s="71"/>
      <c r="M464" s="71"/>
      <c r="N464" s="79"/>
      <c r="O464" s="4"/>
      <c r="P464" s="4"/>
    </row>
    <row r="465" spans="6:16" x14ac:dyDescent="0.15">
      <c r="F465" s="84"/>
      <c r="L465" s="71"/>
      <c r="M465" s="71"/>
      <c r="N465" s="79"/>
      <c r="O465" s="4"/>
      <c r="P465" s="4"/>
    </row>
    <row r="466" spans="6:16" x14ac:dyDescent="0.15">
      <c r="F466" s="84"/>
      <c r="L466" s="71"/>
      <c r="M466" s="71"/>
      <c r="N466" s="79"/>
      <c r="O466" s="4"/>
      <c r="P466" s="4"/>
    </row>
    <row r="467" spans="6:16" x14ac:dyDescent="0.15">
      <c r="F467" s="84"/>
      <c r="L467" s="71"/>
      <c r="M467" s="71"/>
      <c r="N467" s="79"/>
      <c r="O467" s="4"/>
      <c r="P467" s="4"/>
    </row>
    <row r="468" spans="6:16" x14ac:dyDescent="0.15">
      <c r="F468" s="84"/>
      <c r="L468" s="71"/>
      <c r="M468" s="71"/>
      <c r="N468" s="79"/>
      <c r="O468" s="4"/>
      <c r="P468" s="4"/>
    </row>
    <row r="469" spans="6:16" x14ac:dyDescent="0.15">
      <c r="F469" s="84"/>
      <c r="L469" s="71"/>
      <c r="M469" s="71"/>
      <c r="N469" s="79"/>
      <c r="O469" s="4"/>
      <c r="P469" s="4"/>
    </row>
    <row r="470" spans="6:16" x14ac:dyDescent="0.15">
      <c r="F470" s="84"/>
      <c r="L470" s="71"/>
      <c r="M470" s="71"/>
      <c r="N470" s="79"/>
      <c r="O470" s="4"/>
      <c r="P470" s="4"/>
    </row>
    <row r="471" spans="6:16" x14ac:dyDescent="0.15">
      <c r="F471" s="84"/>
      <c r="L471" s="71"/>
      <c r="M471" s="71"/>
      <c r="N471" s="79"/>
      <c r="O471" s="4"/>
      <c r="P471" s="4"/>
    </row>
    <row r="472" spans="6:16" x14ac:dyDescent="0.15">
      <c r="F472" s="84"/>
      <c r="L472" s="71"/>
      <c r="M472" s="71"/>
      <c r="N472" s="79"/>
      <c r="O472" s="4"/>
      <c r="P472" s="4"/>
    </row>
    <row r="473" spans="6:16" x14ac:dyDescent="0.15">
      <c r="F473" s="84"/>
      <c r="L473" s="71"/>
      <c r="M473" s="71"/>
      <c r="N473" s="79"/>
      <c r="O473" s="4"/>
      <c r="P473" s="4"/>
    </row>
    <row r="474" spans="6:16" x14ac:dyDescent="0.15">
      <c r="F474" s="84"/>
      <c r="L474" s="71"/>
      <c r="M474" s="71"/>
      <c r="N474" s="79"/>
      <c r="O474" s="4"/>
      <c r="P474" s="4"/>
    </row>
    <row r="475" spans="6:16" x14ac:dyDescent="0.15">
      <c r="F475" s="84"/>
      <c r="L475" s="71"/>
      <c r="M475" s="71"/>
      <c r="N475" s="79"/>
      <c r="O475" s="4"/>
      <c r="P475" s="4"/>
    </row>
    <row r="476" spans="6:16" x14ac:dyDescent="0.15">
      <c r="F476" s="84"/>
      <c r="L476" s="71"/>
      <c r="M476" s="71"/>
      <c r="N476" s="79"/>
      <c r="O476" s="4"/>
      <c r="P476" s="4"/>
    </row>
    <row r="477" spans="6:16" x14ac:dyDescent="0.15">
      <c r="F477" s="84"/>
      <c r="L477" s="71"/>
      <c r="M477" s="71"/>
      <c r="N477" s="79"/>
      <c r="O477" s="4"/>
      <c r="P477" s="4"/>
    </row>
    <row r="478" spans="6:16" x14ac:dyDescent="0.15">
      <c r="F478" s="84"/>
      <c r="L478" s="71"/>
      <c r="M478" s="71"/>
      <c r="N478" s="79"/>
      <c r="O478" s="4"/>
      <c r="P478" s="4"/>
    </row>
    <row r="479" spans="6:16" x14ac:dyDescent="0.15">
      <c r="F479" s="84"/>
      <c r="L479" s="71"/>
      <c r="M479" s="71"/>
      <c r="N479" s="79"/>
      <c r="O479" s="4"/>
      <c r="P479" s="4"/>
    </row>
    <row r="480" spans="6:16" x14ac:dyDescent="0.15">
      <c r="F480" s="84"/>
      <c r="L480" s="71"/>
      <c r="M480" s="71"/>
      <c r="N480" s="79"/>
      <c r="O480" s="4"/>
      <c r="P480" s="4"/>
    </row>
    <row r="481" spans="6:16" x14ac:dyDescent="0.15">
      <c r="F481" s="84"/>
      <c r="L481" s="71"/>
      <c r="M481" s="71"/>
      <c r="N481" s="79"/>
      <c r="O481" s="4"/>
      <c r="P481" s="4"/>
    </row>
    <row r="482" spans="6:16" x14ac:dyDescent="0.15">
      <c r="F482" s="84"/>
      <c r="L482" s="71"/>
      <c r="M482" s="71"/>
      <c r="N482" s="79"/>
      <c r="O482" s="4"/>
      <c r="P482" s="4"/>
    </row>
    <row r="483" spans="6:16" x14ac:dyDescent="0.15">
      <c r="F483" s="84"/>
      <c r="L483" s="71"/>
      <c r="M483" s="71"/>
      <c r="N483" s="79"/>
      <c r="O483" s="4"/>
      <c r="P483" s="4"/>
    </row>
    <row r="484" spans="6:16" x14ac:dyDescent="0.15">
      <c r="F484" s="84"/>
      <c r="L484" s="71"/>
      <c r="M484" s="71"/>
      <c r="N484" s="79"/>
      <c r="O484" s="4"/>
      <c r="P484" s="4"/>
    </row>
    <row r="485" spans="6:16" x14ac:dyDescent="0.15">
      <c r="F485" s="84"/>
      <c r="L485" s="71"/>
      <c r="M485" s="71"/>
      <c r="N485" s="79"/>
      <c r="O485" s="4"/>
      <c r="P485" s="4"/>
    </row>
    <row r="486" spans="6:16" x14ac:dyDescent="0.15">
      <c r="F486" s="84"/>
      <c r="L486" s="71"/>
      <c r="M486" s="71"/>
      <c r="N486" s="79"/>
      <c r="O486" s="4"/>
      <c r="P486" s="4"/>
    </row>
    <row r="487" spans="6:16" x14ac:dyDescent="0.15">
      <c r="F487" s="84"/>
      <c r="L487" s="71"/>
      <c r="M487" s="71"/>
      <c r="N487" s="79"/>
      <c r="O487" s="4"/>
      <c r="P487" s="4"/>
    </row>
    <row r="488" spans="6:16" x14ac:dyDescent="0.15">
      <c r="F488" s="84"/>
      <c r="L488" s="71"/>
      <c r="M488" s="71"/>
      <c r="N488" s="79"/>
      <c r="O488" s="4"/>
      <c r="P488" s="4"/>
    </row>
    <row r="489" spans="6:16" x14ac:dyDescent="0.15">
      <c r="F489" s="84"/>
      <c r="L489" s="71"/>
      <c r="M489" s="71"/>
      <c r="N489" s="79"/>
      <c r="O489" s="4"/>
      <c r="P489" s="4"/>
    </row>
    <row r="490" spans="6:16" x14ac:dyDescent="0.15">
      <c r="F490" s="84"/>
      <c r="L490" s="71"/>
      <c r="M490" s="71"/>
      <c r="N490" s="79"/>
      <c r="O490" s="4"/>
      <c r="P490" s="4"/>
    </row>
    <row r="491" spans="6:16" x14ac:dyDescent="0.15">
      <c r="F491" s="84"/>
      <c r="L491" s="71"/>
      <c r="M491" s="71"/>
      <c r="N491" s="79"/>
      <c r="O491" s="4"/>
      <c r="P491" s="4"/>
    </row>
    <row r="492" spans="6:16" x14ac:dyDescent="0.15">
      <c r="F492" s="84"/>
      <c r="L492" s="71"/>
      <c r="M492" s="71"/>
      <c r="N492" s="79"/>
      <c r="O492" s="4"/>
      <c r="P492" s="4"/>
    </row>
    <row r="493" spans="6:16" x14ac:dyDescent="0.15">
      <c r="F493" s="84"/>
      <c r="L493" s="71"/>
      <c r="M493" s="71"/>
      <c r="N493" s="79"/>
      <c r="O493" s="4"/>
      <c r="P493" s="4"/>
    </row>
    <row r="494" spans="6:16" x14ac:dyDescent="0.15">
      <c r="F494" s="84"/>
      <c r="L494" s="71"/>
      <c r="M494" s="71"/>
      <c r="N494" s="79"/>
      <c r="O494" s="4"/>
      <c r="P494" s="4"/>
    </row>
    <row r="495" spans="6:16" x14ac:dyDescent="0.15">
      <c r="F495" s="84"/>
      <c r="L495" s="71"/>
      <c r="M495" s="71"/>
      <c r="N495" s="79"/>
      <c r="O495" s="4"/>
      <c r="P495" s="4"/>
    </row>
    <row r="496" spans="6:16" x14ac:dyDescent="0.15">
      <c r="F496" s="84"/>
      <c r="L496" s="71"/>
      <c r="M496" s="71"/>
      <c r="N496" s="79"/>
      <c r="O496" s="4"/>
      <c r="P496" s="4"/>
    </row>
    <row r="497" spans="6:16" x14ac:dyDescent="0.15">
      <c r="F497" s="84"/>
      <c r="L497" s="71"/>
      <c r="M497" s="71"/>
      <c r="N497" s="79"/>
      <c r="O497" s="4"/>
      <c r="P497" s="4"/>
    </row>
    <row r="498" spans="6:16" x14ac:dyDescent="0.15">
      <c r="F498" s="84"/>
      <c r="L498" s="71"/>
      <c r="M498" s="71"/>
      <c r="N498" s="79"/>
      <c r="O498" s="4"/>
      <c r="P498" s="4"/>
    </row>
    <row r="499" spans="6:16" x14ac:dyDescent="0.15">
      <c r="F499" s="84"/>
      <c r="L499" s="71"/>
      <c r="M499" s="71"/>
      <c r="N499" s="79"/>
      <c r="O499" s="4"/>
      <c r="P499" s="4"/>
    </row>
    <row r="500" spans="6:16" x14ac:dyDescent="0.15">
      <c r="F500" s="84"/>
      <c r="L500" s="71"/>
      <c r="M500" s="71"/>
      <c r="N500" s="79"/>
      <c r="O500" s="4"/>
      <c r="P500" s="4"/>
    </row>
    <row r="501" spans="6:16" x14ac:dyDescent="0.15">
      <c r="F501" s="84"/>
      <c r="L501" s="71"/>
      <c r="M501" s="71"/>
      <c r="N501" s="79"/>
      <c r="O501" s="4"/>
      <c r="P501" s="4"/>
    </row>
    <row r="502" spans="6:16" x14ac:dyDescent="0.15">
      <c r="F502" s="84"/>
      <c r="L502" s="71"/>
      <c r="M502" s="71"/>
      <c r="N502" s="79"/>
      <c r="O502" s="4"/>
      <c r="P502" s="4"/>
    </row>
    <row r="503" spans="6:16" x14ac:dyDescent="0.15">
      <c r="F503" s="84"/>
      <c r="L503" s="71"/>
      <c r="M503" s="71"/>
      <c r="N503" s="79"/>
      <c r="O503" s="4"/>
      <c r="P503" s="4"/>
    </row>
    <row r="504" spans="6:16" x14ac:dyDescent="0.15">
      <c r="F504" s="84"/>
      <c r="L504" s="71"/>
      <c r="M504" s="71"/>
      <c r="N504" s="79"/>
      <c r="O504" s="4"/>
      <c r="P504" s="4"/>
    </row>
    <row r="505" spans="6:16" x14ac:dyDescent="0.15">
      <c r="F505" s="84"/>
      <c r="L505" s="71"/>
      <c r="M505" s="71"/>
      <c r="N505" s="79"/>
      <c r="O505" s="4"/>
      <c r="P505" s="4"/>
    </row>
    <row r="506" spans="6:16" x14ac:dyDescent="0.15">
      <c r="F506" s="84"/>
      <c r="L506" s="71"/>
      <c r="M506" s="71"/>
      <c r="N506" s="79"/>
      <c r="O506" s="4"/>
      <c r="P506" s="4"/>
    </row>
    <row r="507" spans="6:16" x14ac:dyDescent="0.15">
      <c r="F507" s="84"/>
      <c r="L507" s="71"/>
      <c r="M507" s="71"/>
      <c r="N507" s="79"/>
      <c r="O507" s="4"/>
      <c r="P507" s="4"/>
    </row>
    <row r="508" spans="6:16" x14ac:dyDescent="0.15">
      <c r="F508" s="84"/>
      <c r="L508" s="71"/>
      <c r="M508" s="71"/>
      <c r="N508" s="79"/>
      <c r="O508" s="4"/>
      <c r="P508" s="4"/>
    </row>
    <row r="509" spans="6:16" x14ac:dyDescent="0.15">
      <c r="F509" s="84"/>
      <c r="L509" s="71"/>
      <c r="M509" s="71"/>
      <c r="N509" s="79"/>
      <c r="O509" s="4"/>
      <c r="P509" s="4"/>
    </row>
    <row r="510" spans="6:16" x14ac:dyDescent="0.15">
      <c r="F510" s="84"/>
      <c r="L510" s="71"/>
      <c r="M510" s="71"/>
      <c r="N510" s="79"/>
      <c r="O510" s="4"/>
      <c r="P510" s="4"/>
    </row>
    <row r="511" spans="6:16" x14ac:dyDescent="0.15">
      <c r="F511" s="84"/>
      <c r="L511" s="71"/>
      <c r="M511" s="71"/>
      <c r="N511" s="79"/>
      <c r="O511" s="4"/>
      <c r="P511" s="4"/>
    </row>
    <row r="512" spans="6:16" x14ac:dyDescent="0.15">
      <c r="F512" s="84"/>
      <c r="L512" s="71"/>
      <c r="M512" s="71"/>
      <c r="N512" s="79"/>
      <c r="O512" s="4"/>
      <c r="P512" s="4"/>
    </row>
    <row r="513" spans="6:16" x14ac:dyDescent="0.15">
      <c r="F513" s="84"/>
      <c r="L513" s="71"/>
      <c r="M513" s="71"/>
      <c r="N513" s="79"/>
      <c r="O513" s="4"/>
      <c r="P513" s="4"/>
    </row>
    <row r="514" spans="6:16" x14ac:dyDescent="0.15">
      <c r="F514" s="84"/>
      <c r="L514" s="71"/>
      <c r="M514" s="71"/>
      <c r="N514" s="79"/>
      <c r="O514" s="4"/>
      <c r="P514" s="4"/>
    </row>
    <row r="515" spans="6:16" x14ac:dyDescent="0.15">
      <c r="F515" s="84"/>
      <c r="L515" s="71"/>
      <c r="M515" s="71"/>
      <c r="N515" s="79"/>
      <c r="O515" s="4"/>
      <c r="P515" s="4"/>
    </row>
    <row r="516" spans="6:16" x14ac:dyDescent="0.15">
      <c r="F516" s="84"/>
      <c r="L516" s="71"/>
      <c r="M516" s="71"/>
      <c r="N516" s="79"/>
      <c r="O516" s="4"/>
      <c r="P516" s="4"/>
    </row>
    <row r="517" spans="6:16" x14ac:dyDescent="0.15">
      <c r="F517" s="84"/>
      <c r="L517" s="71"/>
      <c r="M517" s="71"/>
      <c r="N517" s="79"/>
      <c r="O517" s="4"/>
      <c r="P517" s="4"/>
    </row>
    <row r="518" spans="6:16" x14ac:dyDescent="0.15">
      <c r="F518" s="84"/>
      <c r="L518" s="71"/>
      <c r="M518" s="71"/>
      <c r="N518" s="79"/>
      <c r="O518" s="4"/>
      <c r="P518" s="4"/>
    </row>
    <row r="519" spans="6:16" x14ac:dyDescent="0.15">
      <c r="F519" s="84"/>
      <c r="L519" s="71"/>
      <c r="M519" s="71"/>
      <c r="N519" s="79"/>
      <c r="O519" s="4"/>
      <c r="P519" s="4"/>
    </row>
    <row r="520" spans="6:16" x14ac:dyDescent="0.15">
      <c r="F520" s="84"/>
      <c r="L520" s="71"/>
      <c r="M520" s="71"/>
      <c r="N520" s="79"/>
      <c r="O520" s="4"/>
      <c r="P520" s="4"/>
    </row>
    <row r="521" spans="6:16" x14ac:dyDescent="0.15">
      <c r="F521" s="84"/>
      <c r="L521" s="71"/>
      <c r="M521" s="71"/>
      <c r="N521" s="79"/>
      <c r="O521" s="4"/>
      <c r="P521" s="4"/>
    </row>
    <row r="522" spans="6:16" x14ac:dyDescent="0.15">
      <c r="F522" s="84"/>
      <c r="L522" s="71"/>
      <c r="M522" s="71"/>
      <c r="N522" s="79"/>
      <c r="O522" s="4"/>
      <c r="P522" s="4"/>
    </row>
    <row r="523" spans="6:16" x14ac:dyDescent="0.15">
      <c r="F523" s="84"/>
      <c r="L523" s="71"/>
      <c r="M523" s="71"/>
      <c r="N523" s="79"/>
      <c r="O523" s="4"/>
      <c r="P523" s="4"/>
    </row>
    <row r="524" spans="6:16" x14ac:dyDescent="0.15">
      <c r="F524" s="84"/>
      <c r="L524" s="71"/>
      <c r="M524" s="71"/>
      <c r="N524" s="79"/>
      <c r="O524" s="4"/>
      <c r="P524" s="4"/>
    </row>
    <row r="525" spans="6:16" x14ac:dyDescent="0.15">
      <c r="F525" s="84"/>
      <c r="L525" s="71"/>
      <c r="M525" s="71"/>
      <c r="N525" s="79"/>
      <c r="O525" s="4"/>
      <c r="P525" s="4"/>
    </row>
    <row r="526" spans="6:16" x14ac:dyDescent="0.15">
      <c r="F526" s="84"/>
      <c r="L526" s="71"/>
      <c r="M526" s="71"/>
      <c r="N526" s="79"/>
      <c r="O526" s="4"/>
      <c r="P526" s="4"/>
    </row>
    <row r="527" spans="6:16" x14ac:dyDescent="0.15">
      <c r="F527" s="84"/>
      <c r="L527" s="71"/>
      <c r="M527" s="71"/>
      <c r="N527" s="79"/>
      <c r="O527" s="4"/>
      <c r="P527" s="4"/>
    </row>
    <row r="528" spans="6:16" x14ac:dyDescent="0.15">
      <c r="F528" s="84"/>
      <c r="L528" s="71"/>
      <c r="M528" s="71"/>
      <c r="N528" s="79"/>
      <c r="O528" s="4"/>
      <c r="P528" s="4"/>
    </row>
    <row r="529" spans="6:16" x14ac:dyDescent="0.15">
      <c r="F529" s="84"/>
      <c r="L529" s="71"/>
      <c r="M529" s="71"/>
      <c r="N529" s="79"/>
      <c r="O529" s="4"/>
      <c r="P529" s="4"/>
    </row>
    <row r="530" spans="6:16" x14ac:dyDescent="0.15">
      <c r="F530" s="84"/>
      <c r="L530" s="71"/>
      <c r="M530" s="71"/>
      <c r="N530" s="79"/>
      <c r="O530" s="4"/>
      <c r="P530" s="4"/>
    </row>
    <row r="531" spans="6:16" x14ac:dyDescent="0.15">
      <c r="F531" s="84"/>
      <c r="L531" s="71"/>
      <c r="M531" s="71"/>
      <c r="N531" s="79"/>
      <c r="O531" s="4"/>
      <c r="P531" s="4"/>
    </row>
    <row r="532" spans="6:16" x14ac:dyDescent="0.15">
      <c r="F532" s="84"/>
      <c r="L532" s="71"/>
      <c r="M532" s="71"/>
      <c r="N532" s="79"/>
      <c r="O532" s="4"/>
      <c r="P532" s="4"/>
    </row>
    <row r="533" spans="6:16" x14ac:dyDescent="0.15">
      <c r="F533" s="84"/>
      <c r="L533" s="71"/>
      <c r="M533" s="71"/>
      <c r="N533" s="79"/>
      <c r="O533" s="4"/>
      <c r="P533" s="4"/>
    </row>
    <row r="534" spans="6:16" x14ac:dyDescent="0.15">
      <c r="F534" s="84"/>
      <c r="L534" s="71"/>
      <c r="M534" s="71"/>
      <c r="N534" s="79"/>
      <c r="O534" s="4"/>
      <c r="P534" s="4"/>
    </row>
    <row r="535" spans="6:16" x14ac:dyDescent="0.15">
      <c r="F535" s="84"/>
      <c r="L535" s="71"/>
      <c r="M535" s="71"/>
      <c r="N535" s="79"/>
      <c r="O535" s="4"/>
      <c r="P535" s="4"/>
    </row>
    <row r="536" spans="6:16" x14ac:dyDescent="0.15">
      <c r="F536" s="84"/>
      <c r="L536" s="71"/>
      <c r="M536" s="71"/>
      <c r="N536" s="79"/>
      <c r="O536" s="4"/>
      <c r="P536" s="4"/>
    </row>
    <row r="537" spans="6:16" x14ac:dyDescent="0.15">
      <c r="F537" s="84"/>
      <c r="L537" s="71"/>
      <c r="M537" s="71"/>
      <c r="N537" s="79"/>
      <c r="O537" s="4"/>
      <c r="P537" s="4"/>
    </row>
    <row r="538" spans="6:16" x14ac:dyDescent="0.15">
      <c r="F538" s="84"/>
      <c r="L538" s="71"/>
      <c r="M538" s="71"/>
      <c r="N538" s="79"/>
      <c r="O538" s="4"/>
      <c r="P538" s="4"/>
    </row>
    <row r="539" spans="6:16" x14ac:dyDescent="0.15">
      <c r="F539" s="84"/>
      <c r="L539" s="71"/>
      <c r="M539" s="71"/>
      <c r="N539" s="79"/>
      <c r="O539" s="4"/>
      <c r="P539" s="4"/>
    </row>
    <row r="540" spans="6:16" x14ac:dyDescent="0.15">
      <c r="F540" s="84"/>
      <c r="L540" s="71"/>
      <c r="M540" s="71"/>
      <c r="N540" s="79"/>
      <c r="O540" s="4"/>
      <c r="P540" s="4"/>
    </row>
    <row r="541" spans="6:16" x14ac:dyDescent="0.15">
      <c r="F541" s="84"/>
      <c r="L541" s="71"/>
      <c r="M541" s="71"/>
      <c r="N541" s="79"/>
      <c r="O541" s="4"/>
      <c r="P541" s="4"/>
    </row>
    <row r="542" spans="6:16" x14ac:dyDescent="0.15">
      <c r="F542" s="84"/>
      <c r="L542" s="71"/>
      <c r="M542" s="71"/>
      <c r="N542" s="79"/>
      <c r="O542" s="4"/>
      <c r="P542" s="4"/>
    </row>
    <row r="543" spans="6:16" x14ac:dyDescent="0.15">
      <c r="F543" s="84"/>
      <c r="L543" s="71"/>
      <c r="M543" s="71"/>
      <c r="N543" s="79"/>
      <c r="O543" s="4"/>
      <c r="P543" s="4"/>
    </row>
    <row r="544" spans="6:16" x14ac:dyDescent="0.15">
      <c r="F544" s="84"/>
      <c r="L544" s="71"/>
      <c r="M544" s="71"/>
      <c r="N544" s="79"/>
      <c r="O544" s="4"/>
      <c r="P544" s="4"/>
    </row>
    <row r="545" spans="6:16" x14ac:dyDescent="0.15">
      <c r="F545" s="84"/>
      <c r="L545" s="71"/>
      <c r="M545" s="71"/>
      <c r="N545" s="79"/>
      <c r="O545" s="4"/>
      <c r="P545" s="4"/>
    </row>
    <row r="546" spans="6:16" x14ac:dyDescent="0.15">
      <c r="F546" s="84"/>
      <c r="L546" s="71"/>
      <c r="M546" s="71"/>
      <c r="N546" s="79"/>
      <c r="O546" s="4"/>
      <c r="P546" s="4"/>
    </row>
    <row r="547" spans="6:16" x14ac:dyDescent="0.15">
      <c r="F547" s="84"/>
      <c r="L547" s="71"/>
      <c r="M547" s="71"/>
      <c r="N547" s="79"/>
      <c r="O547" s="4"/>
      <c r="P547" s="4"/>
    </row>
    <row r="548" spans="6:16" x14ac:dyDescent="0.15">
      <c r="F548" s="84"/>
      <c r="L548" s="71"/>
      <c r="M548" s="71"/>
      <c r="N548" s="79"/>
      <c r="O548" s="4"/>
      <c r="P548" s="4"/>
    </row>
    <row r="549" spans="6:16" x14ac:dyDescent="0.15">
      <c r="F549" s="84"/>
      <c r="L549" s="71"/>
      <c r="M549" s="71"/>
      <c r="N549" s="79"/>
      <c r="O549" s="4"/>
      <c r="P549" s="4"/>
    </row>
    <row r="550" spans="6:16" x14ac:dyDescent="0.15">
      <c r="F550" s="84"/>
      <c r="L550" s="71"/>
      <c r="M550" s="71"/>
      <c r="N550" s="79"/>
      <c r="O550" s="4"/>
      <c r="P550" s="4"/>
    </row>
    <row r="551" spans="6:16" x14ac:dyDescent="0.15">
      <c r="F551" s="84"/>
      <c r="L551" s="71"/>
      <c r="M551" s="71"/>
      <c r="N551" s="79"/>
      <c r="O551" s="4"/>
      <c r="P551" s="4"/>
    </row>
    <row r="552" spans="6:16" x14ac:dyDescent="0.15">
      <c r="F552" s="84"/>
      <c r="L552" s="71"/>
      <c r="M552" s="71"/>
      <c r="N552" s="79"/>
      <c r="O552" s="4"/>
      <c r="P552" s="4"/>
    </row>
    <row r="553" spans="6:16" x14ac:dyDescent="0.15">
      <c r="F553" s="84"/>
      <c r="L553" s="71"/>
      <c r="M553" s="71"/>
      <c r="N553" s="79"/>
      <c r="O553" s="4"/>
      <c r="P553" s="4"/>
    </row>
    <row r="554" spans="6:16" x14ac:dyDescent="0.15">
      <c r="F554" s="84"/>
      <c r="L554" s="71"/>
      <c r="M554" s="71"/>
      <c r="N554" s="79"/>
      <c r="O554" s="4"/>
      <c r="P554" s="4"/>
    </row>
    <row r="555" spans="6:16" x14ac:dyDescent="0.15">
      <c r="F555" s="84"/>
      <c r="L555" s="71"/>
      <c r="M555" s="71"/>
      <c r="N555" s="79"/>
      <c r="O555" s="4"/>
      <c r="P555" s="4"/>
    </row>
    <row r="556" spans="6:16" x14ac:dyDescent="0.15">
      <c r="F556" s="84"/>
      <c r="L556" s="71"/>
      <c r="M556" s="71"/>
      <c r="N556" s="79"/>
      <c r="O556" s="4"/>
      <c r="P556" s="4"/>
    </row>
    <row r="557" spans="6:16" x14ac:dyDescent="0.15">
      <c r="F557" s="84"/>
      <c r="L557" s="71"/>
      <c r="M557" s="71"/>
      <c r="N557" s="79"/>
      <c r="O557" s="4"/>
      <c r="P557" s="4"/>
    </row>
    <row r="558" spans="6:16" x14ac:dyDescent="0.15">
      <c r="F558" s="84"/>
      <c r="L558" s="71"/>
      <c r="M558" s="71"/>
      <c r="N558" s="79"/>
      <c r="O558" s="4"/>
      <c r="P558" s="4"/>
    </row>
    <row r="559" spans="6:16" x14ac:dyDescent="0.15">
      <c r="F559" s="84"/>
      <c r="L559" s="71"/>
      <c r="M559" s="71"/>
      <c r="N559" s="79"/>
      <c r="O559" s="4"/>
      <c r="P559" s="4"/>
    </row>
    <row r="560" spans="6:16" x14ac:dyDescent="0.15">
      <c r="F560" s="84"/>
      <c r="L560" s="71"/>
      <c r="M560" s="71"/>
      <c r="N560" s="79"/>
      <c r="O560" s="4"/>
      <c r="P560" s="4"/>
    </row>
    <row r="561" spans="6:16" x14ac:dyDescent="0.15">
      <c r="F561" s="84"/>
      <c r="L561" s="71"/>
      <c r="M561" s="71"/>
      <c r="N561" s="79"/>
      <c r="O561" s="4"/>
      <c r="P561" s="4"/>
    </row>
    <row r="562" spans="6:16" x14ac:dyDescent="0.15">
      <c r="F562" s="84"/>
      <c r="L562" s="71"/>
      <c r="M562" s="71"/>
      <c r="N562" s="79"/>
      <c r="O562" s="4"/>
      <c r="P562" s="4"/>
    </row>
    <row r="563" spans="6:16" x14ac:dyDescent="0.15">
      <c r="F563" s="84"/>
      <c r="L563" s="71"/>
      <c r="M563" s="71"/>
      <c r="N563" s="79"/>
      <c r="O563" s="4"/>
      <c r="P563" s="4"/>
    </row>
    <row r="564" spans="6:16" x14ac:dyDescent="0.15">
      <c r="F564" s="84"/>
      <c r="L564" s="71"/>
      <c r="M564" s="71"/>
      <c r="N564" s="79"/>
      <c r="O564" s="4"/>
      <c r="P564" s="4"/>
    </row>
    <row r="565" spans="6:16" x14ac:dyDescent="0.15">
      <c r="F565" s="84"/>
      <c r="L565" s="71"/>
      <c r="M565" s="71"/>
      <c r="N565" s="79"/>
      <c r="O565" s="4"/>
      <c r="P565" s="4"/>
    </row>
    <row r="566" spans="6:16" x14ac:dyDescent="0.15">
      <c r="F566" s="84"/>
      <c r="L566" s="71"/>
      <c r="M566" s="71"/>
      <c r="N566" s="79"/>
      <c r="O566" s="4"/>
      <c r="P566" s="4"/>
    </row>
    <row r="567" spans="6:16" x14ac:dyDescent="0.15">
      <c r="F567" s="84"/>
      <c r="L567" s="71"/>
      <c r="M567" s="71"/>
      <c r="N567" s="79"/>
      <c r="O567" s="4"/>
      <c r="P567" s="4"/>
    </row>
    <row r="568" spans="6:16" x14ac:dyDescent="0.15">
      <c r="F568" s="84"/>
      <c r="L568" s="71"/>
      <c r="M568" s="71"/>
      <c r="N568" s="79"/>
      <c r="O568" s="4"/>
      <c r="P568" s="4"/>
    </row>
    <row r="569" spans="6:16" x14ac:dyDescent="0.15">
      <c r="F569" s="84"/>
      <c r="L569" s="71"/>
      <c r="M569" s="71"/>
      <c r="N569" s="79"/>
      <c r="O569" s="4"/>
      <c r="P569" s="4"/>
    </row>
    <row r="570" spans="6:16" x14ac:dyDescent="0.15">
      <c r="F570" s="84"/>
      <c r="L570" s="71"/>
      <c r="M570" s="71"/>
      <c r="N570" s="79"/>
      <c r="O570" s="4"/>
      <c r="P570" s="4"/>
    </row>
    <row r="571" spans="6:16" x14ac:dyDescent="0.15">
      <c r="F571" s="84"/>
      <c r="L571" s="71"/>
      <c r="M571" s="71"/>
      <c r="N571" s="79"/>
      <c r="O571" s="4"/>
      <c r="P571" s="4"/>
    </row>
    <row r="572" spans="6:16" x14ac:dyDescent="0.15">
      <c r="F572" s="84"/>
      <c r="L572" s="71"/>
      <c r="M572" s="71"/>
      <c r="N572" s="79"/>
      <c r="O572" s="4"/>
      <c r="P572" s="4"/>
    </row>
    <row r="573" spans="6:16" x14ac:dyDescent="0.15">
      <c r="F573" s="84"/>
      <c r="L573" s="71"/>
      <c r="M573" s="71"/>
      <c r="N573" s="79"/>
      <c r="O573" s="4"/>
      <c r="P573" s="4"/>
    </row>
    <row r="574" spans="6:16" x14ac:dyDescent="0.15">
      <c r="F574" s="84"/>
      <c r="L574" s="71"/>
      <c r="M574" s="71"/>
      <c r="N574" s="79"/>
      <c r="O574" s="4"/>
      <c r="P574" s="4"/>
    </row>
    <row r="575" spans="6:16" x14ac:dyDescent="0.15">
      <c r="F575" s="84"/>
      <c r="L575" s="71"/>
      <c r="M575" s="71"/>
      <c r="N575" s="79"/>
      <c r="O575" s="4"/>
      <c r="P575" s="4"/>
    </row>
    <row r="576" spans="6:16" x14ac:dyDescent="0.15">
      <c r="F576" s="84"/>
      <c r="L576" s="71"/>
      <c r="M576" s="71"/>
      <c r="N576" s="79"/>
      <c r="O576" s="4"/>
      <c r="P576" s="4"/>
    </row>
    <row r="577" spans="6:16" x14ac:dyDescent="0.15">
      <c r="F577" s="84"/>
      <c r="L577" s="71"/>
      <c r="M577" s="71"/>
      <c r="N577" s="79"/>
      <c r="O577" s="4"/>
      <c r="P577" s="4"/>
    </row>
    <row r="578" spans="6:16" x14ac:dyDescent="0.15">
      <c r="F578" s="84"/>
      <c r="L578" s="71"/>
      <c r="M578" s="71"/>
      <c r="N578" s="79"/>
      <c r="O578" s="4"/>
      <c r="P578" s="4"/>
    </row>
    <row r="579" spans="6:16" x14ac:dyDescent="0.15">
      <c r="F579" s="84"/>
      <c r="L579" s="71"/>
      <c r="M579" s="71"/>
      <c r="N579" s="79"/>
      <c r="O579" s="4"/>
      <c r="P579" s="4"/>
    </row>
    <row r="580" spans="6:16" x14ac:dyDescent="0.15">
      <c r="F580" s="84"/>
      <c r="L580" s="71"/>
      <c r="M580" s="71"/>
      <c r="N580" s="79"/>
      <c r="O580" s="4"/>
      <c r="P580" s="4"/>
    </row>
    <row r="581" spans="6:16" x14ac:dyDescent="0.15">
      <c r="F581" s="84"/>
      <c r="L581" s="71"/>
      <c r="M581" s="71"/>
      <c r="N581" s="79"/>
      <c r="O581" s="4"/>
      <c r="P581" s="4"/>
    </row>
    <row r="582" spans="6:16" x14ac:dyDescent="0.15">
      <c r="F582" s="84"/>
      <c r="L582" s="71"/>
      <c r="M582" s="71"/>
      <c r="N582" s="79"/>
      <c r="O582" s="4"/>
      <c r="P582" s="4"/>
    </row>
    <row r="583" spans="6:16" x14ac:dyDescent="0.15">
      <c r="F583" s="84"/>
      <c r="L583" s="71"/>
      <c r="M583" s="71"/>
      <c r="N583" s="79"/>
      <c r="O583" s="4"/>
      <c r="P583" s="4"/>
    </row>
    <row r="584" spans="6:16" x14ac:dyDescent="0.15">
      <c r="F584" s="84"/>
      <c r="L584" s="71"/>
      <c r="M584" s="71"/>
      <c r="N584" s="79"/>
      <c r="O584" s="4"/>
      <c r="P584" s="4"/>
    </row>
    <row r="585" spans="6:16" x14ac:dyDescent="0.15">
      <c r="F585" s="84"/>
      <c r="L585" s="71"/>
      <c r="M585" s="71"/>
      <c r="N585" s="79"/>
      <c r="O585" s="4"/>
      <c r="P585" s="4"/>
    </row>
    <row r="586" spans="6:16" x14ac:dyDescent="0.15">
      <c r="F586" s="84"/>
      <c r="L586" s="71"/>
      <c r="M586" s="71"/>
      <c r="N586" s="79"/>
      <c r="O586" s="4"/>
      <c r="P586" s="4"/>
    </row>
    <row r="587" spans="6:16" x14ac:dyDescent="0.15">
      <c r="F587" s="84"/>
      <c r="L587" s="71"/>
      <c r="M587" s="71"/>
      <c r="N587" s="79"/>
      <c r="O587" s="4"/>
      <c r="P587" s="4"/>
    </row>
    <row r="588" spans="6:16" x14ac:dyDescent="0.15">
      <c r="F588" s="84"/>
      <c r="L588" s="71"/>
      <c r="M588" s="71"/>
      <c r="N588" s="79"/>
      <c r="O588" s="4"/>
      <c r="P588" s="4"/>
    </row>
    <row r="589" spans="6:16" x14ac:dyDescent="0.15">
      <c r="F589" s="84"/>
      <c r="L589" s="71"/>
      <c r="M589" s="71"/>
      <c r="N589" s="79"/>
      <c r="O589" s="4"/>
      <c r="P589" s="4"/>
    </row>
    <row r="590" spans="6:16" x14ac:dyDescent="0.15">
      <c r="F590" s="84"/>
      <c r="L590" s="71"/>
      <c r="M590" s="71"/>
      <c r="N590" s="79"/>
      <c r="O590" s="4"/>
      <c r="P590" s="4"/>
    </row>
    <row r="591" spans="6:16" x14ac:dyDescent="0.15">
      <c r="F591" s="84"/>
      <c r="L591" s="71"/>
      <c r="M591" s="71"/>
      <c r="N591" s="79"/>
      <c r="O591" s="4"/>
      <c r="P591" s="4"/>
    </row>
    <row r="592" spans="6:16" x14ac:dyDescent="0.15">
      <c r="F592" s="84"/>
      <c r="L592" s="71"/>
      <c r="M592" s="71"/>
      <c r="N592" s="79"/>
      <c r="O592" s="4"/>
      <c r="P592" s="4"/>
    </row>
    <row r="593" spans="6:16" x14ac:dyDescent="0.15">
      <c r="F593" s="84"/>
      <c r="L593" s="71"/>
      <c r="M593" s="71"/>
      <c r="N593" s="79"/>
      <c r="O593" s="4"/>
      <c r="P593" s="4"/>
    </row>
    <row r="594" spans="6:16" x14ac:dyDescent="0.15">
      <c r="F594" s="84"/>
      <c r="L594" s="71"/>
      <c r="M594" s="71"/>
      <c r="N594" s="79"/>
      <c r="O594" s="4"/>
      <c r="P594" s="4"/>
    </row>
    <row r="595" spans="6:16" x14ac:dyDescent="0.15">
      <c r="F595" s="84"/>
      <c r="L595" s="71"/>
      <c r="M595" s="71"/>
      <c r="N595" s="79"/>
      <c r="O595" s="4"/>
      <c r="P595" s="4"/>
    </row>
    <row r="596" spans="6:16" x14ac:dyDescent="0.15">
      <c r="F596" s="84"/>
      <c r="L596" s="71"/>
      <c r="M596" s="71"/>
      <c r="N596" s="79"/>
      <c r="O596" s="4"/>
      <c r="P596" s="4"/>
    </row>
    <row r="597" spans="6:16" x14ac:dyDescent="0.15">
      <c r="F597" s="84"/>
      <c r="L597" s="71"/>
      <c r="M597" s="71"/>
      <c r="N597" s="79"/>
      <c r="O597" s="4"/>
      <c r="P597" s="4"/>
    </row>
    <row r="598" spans="6:16" x14ac:dyDescent="0.15">
      <c r="F598" s="84"/>
      <c r="L598" s="71"/>
      <c r="M598" s="71"/>
      <c r="N598" s="79"/>
      <c r="O598" s="4"/>
      <c r="P598" s="4"/>
    </row>
    <row r="599" spans="6:16" x14ac:dyDescent="0.15">
      <c r="F599" s="84"/>
      <c r="L599" s="71"/>
      <c r="M599" s="71"/>
      <c r="N599" s="79"/>
      <c r="O599" s="4"/>
      <c r="P599" s="4"/>
    </row>
    <row r="600" spans="6:16" x14ac:dyDescent="0.15">
      <c r="F600" s="84"/>
      <c r="L600" s="71"/>
      <c r="M600" s="71"/>
      <c r="N600" s="79"/>
      <c r="O600" s="4"/>
      <c r="P600" s="4"/>
    </row>
    <row r="601" spans="6:16" x14ac:dyDescent="0.15">
      <c r="F601" s="84"/>
      <c r="L601" s="71"/>
      <c r="M601" s="71"/>
      <c r="N601" s="79"/>
      <c r="O601" s="4"/>
      <c r="P601" s="4"/>
    </row>
    <row r="602" spans="6:16" x14ac:dyDescent="0.15">
      <c r="F602" s="84"/>
      <c r="L602" s="71"/>
      <c r="M602" s="71"/>
      <c r="N602" s="79"/>
      <c r="O602" s="4"/>
      <c r="P602" s="4"/>
    </row>
    <row r="603" spans="6:16" x14ac:dyDescent="0.15">
      <c r="F603" s="84"/>
      <c r="L603" s="71"/>
      <c r="M603" s="71"/>
      <c r="N603" s="79"/>
      <c r="O603" s="4"/>
      <c r="P603" s="4"/>
    </row>
    <row r="604" spans="6:16" x14ac:dyDescent="0.15">
      <c r="F604" s="84"/>
      <c r="L604" s="71"/>
      <c r="M604" s="71"/>
      <c r="N604" s="79"/>
      <c r="O604" s="4"/>
      <c r="P604" s="4"/>
    </row>
    <row r="605" spans="6:16" x14ac:dyDescent="0.15">
      <c r="F605" s="84"/>
      <c r="L605" s="71"/>
      <c r="M605" s="71"/>
      <c r="N605" s="79"/>
      <c r="O605" s="4"/>
      <c r="P605" s="4"/>
    </row>
    <row r="606" spans="6:16" x14ac:dyDescent="0.15">
      <c r="F606" s="84"/>
      <c r="L606" s="71"/>
      <c r="M606" s="71"/>
      <c r="N606" s="79"/>
      <c r="O606" s="4"/>
      <c r="P606" s="4"/>
    </row>
    <row r="607" spans="6:16" x14ac:dyDescent="0.15">
      <c r="F607" s="84"/>
      <c r="L607" s="71"/>
      <c r="M607" s="71"/>
      <c r="N607" s="79"/>
      <c r="O607" s="4"/>
      <c r="P607" s="4"/>
    </row>
    <row r="608" spans="6:16" x14ac:dyDescent="0.15">
      <c r="F608" s="84"/>
      <c r="L608" s="71"/>
      <c r="M608" s="71"/>
      <c r="N608" s="79"/>
      <c r="O608" s="4"/>
      <c r="P608" s="4"/>
    </row>
    <row r="609" spans="6:16" x14ac:dyDescent="0.15">
      <c r="F609" s="84"/>
      <c r="L609" s="71"/>
      <c r="M609" s="71"/>
      <c r="N609" s="79"/>
      <c r="O609" s="4"/>
      <c r="P609" s="4"/>
    </row>
    <row r="610" spans="6:16" x14ac:dyDescent="0.15">
      <c r="F610" s="84"/>
      <c r="L610" s="71"/>
      <c r="M610" s="71"/>
      <c r="N610" s="79"/>
      <c r="O610" s="4"/>
      <c r="P610" s="4"/>
    </row>
    <row r="611" spans="6:16" x14ac:dyDescent="0.15">
      <c r="F611" s="84"/>
      <c r="L611" s="71"/>
      <c r="M611" s="71"/>
      <c r="N611" s="79"/>
      <c r="O611" s="4"/>
      <c r="P611" s="4"/>
    </row>
    <row r="612" spans="6:16" x14ac:dyDescent="0.15">
      <c r="F612" s="84"/>
      <c r="L612" s="71"/>
      <c r="M612" s="71"/>
      <c r="N612" s="79"/>
      <c r="O612" s="4"/>
      <c r="P612" s="4"/>
    </row>
    <row r="613" spans="6:16" x14ac:dyDescent="0.15">
      <c r="F613" s="84"/>
      <c r="L613" s="71"/>
      <c r="M613" s="71"/>
      <c r="N613" s="79"/>
      <c r="O613" s="4"/>
      <c r="P613" s="4"/>
    </row>
    <row r="614" spans="6:16" x14ac:dyDescent="0.15">
      <c r="F614" s="84"/>
      <c r="L614" s="71"/>
      <c r="M614" s="71"/>
      <c r="N614" s="79"/>
      <c r="O614" s="4"/>
      <c r="P614" s="4"/>
    </row>
    <row r="615" spans="6:16" x14ac:dyDescent="0.15">
      <c r="F615" s="84"/>
      <c r="L615" s="71"/>
      <c r="M615" s="71"/>
      <c r="N615" s="79"/>
      <c r="O615" s="4"/>
      <c r="P615" s="4"/>
    </row>
    <row r="616" spans="6:16" x14ac:dyDescent="0.15">
      <c r="F616" s="84"/>
      <c r="L616" s="71"/>
      <c r="M616" s="71"/>
      <c r="N616" s="79"/>
      <c r="O616" s="4"/>
      <c r="P616" s="4"/>
    </row>
    <row r="617" spans="6:16" x14ac:dyDescent="0.15">
      <c r="F617" s="84"/>
      <c r="L617" s="71"/>
      <c r="M617" s="71"/>
      <c r="N617" s="79"/>
      <c r="O617" s="4"/>
      <c r="P617" s="4"/>
    </row>
    <row r="618" spans="6:16" x14ac:dyDescent="0.15">
      <c r="F618" s="84"/>
      <c r="L618" s="71"/>
      <c r="M618" s="71"/>
      <c r="N618" s="79"/>
      <c r="O618" s="4"/>
      <c r="P618" s="4"/>
    </row>
    <row r="619" spans="6:16" x14ac:dyDescent="0.15">
      <c r="F619" s="84"/>
      <c r="L619" s="71"/>
      <c r="M619" s="71"/>
      <c r="N619" s="79"/>
      <c r="O619" s="4"/>
      <c r="P619" s="4"/>
    </row>
    <row r="620" spans="6:16" x14ac:dyDescent="0.15">
      <c r="F620" s="84"/>
      <c r="L620" s="71"/>
      <c r="M620" s="71"/>
      <c r="N620" s="79"/>
      <c r="O620" s="4"/>
      <c r="P620" s="4"/>
    </row>
    <row r="621" spans="6:16" x14ac:dyDescent="0.15">
      <c r="F621" s="84"/>
      <c r="L621" s="71"/>
      <c r="M621" s="71"/>
      <c r="N621" s="79"/>
      <c r="O621" s="4"/>
      <c r="P621" s="4"/>
    </row>
    <row r="622" spans="6:16" x14ac:dyDescent="0.15">
      <c r="F622" s="84"/>
      <c r="L622" s="71"/>
      <c r="M622" s="71"/>
      <c r="N622" s="79"/>
      <c r="O622" s="4"/>
      <c r="P622" s="4"/>
    </row>
    <row r="623" spans="6:16" x14ac:dyDescent="0.15">
      <c r="F623" s="84"/>
      <c r="L623" s="71"/>
      <c r="M623" s="71"/>
      <c r="N623" s="79"/>
      <c r="O623" s="4"/>
      <c r="P623" s="4"/>
    </row>
    <row r="624" spans="6:16" x14ac:dyDescent="0.15">
      <c r="F624" s="84"/>
      <c r="L624" s="71"/>
      <c r="M624" s="71"/>
      <c r="N624" s="79"/>
      <c r="O624" s="4"/>
      <c r="P624" s="4"/>
    </row>
    <row r="625" spans="6:16" x14ac:dyDescent="0.15">
      <c r="F625" s="84"/>
      <c r="L625" s="71"/>
      <c r="M625" s="71"/>
      <c r="N625" s="79"/>
      <c r="O625" s="4"/>
      <c r="P625" s="4"/>
    </row>
    <row r="626" spans="6:16" x14ac:dyDescent="0.15">
      <c r="F626" s="84"/>
      <c r="L626" s="71"/>
      <c r="M626" s="71"/>
      <c r="N626" s="79"/>
      <c r="O626" s="4"/>
      <c r="P626" s="4"/>
    </row>
    <row r="627" spans="6:16" x14ac:dyDescent="0.15">
      <c r="F627" s="84"/>
      <c r="L627" s="71"/>
      <c r="M627" s="71"/>
      <c r="N627" s="79"/>
      <c r="O627" s="4"/>
      <c r="P627" s="4"/>
    </row>
    <row r="628" spans="6:16" x14ac:dyDescent="0.15">
      <c r="F628" s="84"/>
      <c r="L628" s="71"/>
      <c r="M628" s="71"/>
      <c r="N628" s="79"/>
      <c r="O628" s="4"/>
      <c r="P628" s="4"/>
    </row>
    <row r="629" spans="6:16" x14ac:dyDescent="0.15">
      <c r="F629" s="84"/>
      <c r="L629" s="71"/>
      <c r="M629" s="71"/>
      <c r="N629" s="79"/>
      <c r="O629" s="4"/>
      <c r="P629" s="4"/>
    </row>
    <row r="630" spans="6:16" x14ac:dyDescent="0.15">
      <c r="F630" s="84"/>
      <c r="L630" s="71"/>
      <c r="M630" s="71"/>
      <c r="N630" s="79"/>
      <c r="O630" s="4"/>
      <c r="P630" s="4"/>
    </row>
    <row r="631" spans="6:16" x14ac:dyDescent="0.15">
      <c r="F631" s="84"/>
      <c r="L631" s="71"/>
      <c r="M631" s="71"/>
      <c r="N631" s="79"/>
      <c r="O631" s="4"/>
      <c r="P631" s="4"/>
    </row>
    <row r="632" spans="6:16" x14ac:dyDescent="0.15">
      <c r="F632" s="84"/>
      <c r="L632" s="71"/>
      <c r="M632" s="71"/>
      <c r="N632" s="79"/>
      <c r="O632" s="4"/>
      <c r="P632" s="4"/>
    </row>
    <row r="633" spans="6:16" x14ac:dyDescent="0.15">
      <c r="F633" s="84"/>
      <c r="L633" s="71"/>
      <c r="M633" s="71"/>
      <c r="N633" s="79"/>
      <c r="O633" s="4"/>
      <c r="P633" s="4"/>
    </row>
    <row r="634" spans="6:16" x14ac:dyDescent="0.15">
      <c r="F634" s="84"/>
      <c r="L634" s="71"/>
      <c r="M634" s="71"/>
      <c r="N634" s="79"/>
      <c r="O634" s="4"/>
      <c r="P634" s="4"/>
    </row>
    <row r="635" spans="6:16" x14ac:dyDescent="0.15">
      <c r="F635" s="84"/>
      <c r="L635" s="71"/>
      <c r="M635" s="71"/>
      <c r="N635" s="79"/>
      <c r="O635" s="4"/>
      <c r="P635" s="4"/>
    </row>
    <row r="636" spans="6:16" x14ac:dyDescent="0.15">
      <c r="F636" s="84"/>
      <c r="L636" s="71"/>
      <c r="M636" s="71"/>
      <c r="N636" s="79"/>
      <c r="O636" s="4"/>
      <c r="P636" s="4"/>
    </row>
    <row r="637" spans="6:16" x14ac:dyDescent="0.15">
      <c r="F637" s="84"/>
      <c r="L637" s="71"/>
      <c r="M637" s="71"/>
      <c r="N637" s="79"/>
      <c r="O637" s="4"/>
      <c r="P637" s="4"/>
    </row>
    <row r="638" spans="6:16" x14ac:dyDescent="0.15">
      <c r="F638" s="84"/>
      <c r="L638" s="71"/>
      <c r="M638" s="71"/>
      <c r="N638" s="79"/>
      <c r="O638" s="4"/>
      <c r="P638" s="4"/>
    </row>
    <row r="639" spans="6:16" x14ac:dyDescent="0.15">
      <c r="F639" s="84"/>
      <c r="L639" s="71"/>
      <c r="M639" s="71"/>
      <c r="N639" s="79"/>
      <c r="O639" s="4"/>
      <c r="P639" s="4"/>
    </row>
    <row r="640" spans="6:16" x14ac:dyDescent="0.15">
      <c r="F640" s="84"/>
      <c r="L640" s="71"/>
      <c r="M640" s="71"/>
      <c r="N640" s="79"/>
      <c r="O640" s="4"/>
      <c r="P640" s="4"/>
    </row>
    <row r="641" spans="6:16" x14ac:dyDescent="0.15">
      <c r="F641" s="84"/>
      <c r="L641" s="71"/>
      <c r="M641" s="71"/>
      <c r="N641" s="79"/>
      <c r="O641" s="4"/>
      <c r="P641" s="4"/>
    </row>
    <row r="642" spans="6:16" x14ac:dyDescent="0.15">
      <c r="F642" s="84"/>
      <c r="L642" s="71"/>
      <c r="M642" s="71"/>
      <c r="N642" s="79"/>
      <c r="O642" s="4"/>
      <c r="P642" s="4"/>
    </row>
    <row r="643" spans="6:16" x14ac:dyDescent="0.15">
      <c r="F643" s="84"/>
      <c r="L643" s="71"/>
      <c r="M643" s="71"/>
      <c r="N643" s="79"/>
      <c r="O643" s="4"/>
      <c r="P643" s="4"/>
    </row>
    <row r="644" spans="6:16" x14ac:dyDescent="0.15">
      <c r="F644" s="84"/>
      <c r="L644" s="71"/>
      <c r="M644" s="71"/>
      <c r="N644" s="79"/>
      <c r="O644" s="4"/>
      <c r="P644" s="4"/>
    </row>
    <row r="645" spans="6:16" x14ac:dyDescent="0.15">
      <c r="F645" s="84"/>
      <c r="L645" s="71"/>
      <c r="M645" s="71"/>
      <c r="N645" s="79"/>
      <c r="O645" s="4"/>
      <c r="P645" s="4"/>
    </row>
    <row r="646" spans="6:16" x14ac:dyDescent="0.15">
      <c r="F646" s="84"/>
      <c r="L646" s="71"/>
      <c r="M646" s="71"/>
      <c r="N646" s="79"/>
      <c r="O646" s="4"/>
      <c r="P646" s="4"/>
    </row>
    <row r="647" spans="6:16" x14ac:dyDescent="0.15">
      <c r="F647" s="84"/>
      <c r="L647" s="71"/>
      <c r="M647" s="71"/>
      <c r="N647" s="79"/>
      <c r="O647" s="4"/>
      <c r="P647" s="4"/>
    </row>
    <row r="648" spans="6:16" x14ac:dyDescent="0.15">
      <c r="F648" s="84"/>
      <c r="L648" s="71"/>
      <c r="M648" s="71"/>
      <c r="N648" s="79"/>
      <c r="O648" s="4"/>
      <c r="P648" s="4"/>
    </row>
    <row r="649" spans="6:16" x14ac:dyDescent="0.15">
      <c r="F649" s="84"/>
      <c r="L649" s="71"/>
      <c r="M649" s="71"/>
      <c r="N649" s="79"/>
      <c r="O649" s="4"/>
      <c r="P649" s="4"/>
    </row>
    <row r="650" spans="6:16" x14ac:dyDescent="0.15">
      <c r="F650" s="84"/>
      <c r="L650" s="71"/>
      <c r="M650" s="71"/>
      <c r="N650" s="79"/>
      <c r="O650" s="4"/>
      <c r="P650" s="4"/>
    </row>
    <row r="651" spans="6:16" x14ac:dyDescent="0.15">
      <c r="F651" s="84"/>
      <c r="L651" s="71"/>
      <c r="M651" s="71"/>
      <c r="N651" s="79"/>
      <c r="O651" s="4"/>
      <c r="P651" s="4"/>
    </row>
    <row r="652" spans="6:16" x14ac:dyDescent="0.15">
      <c r="F652" s="84"/>
      <c r="L652" s="71"/>
      <c r="M652" s="71"/>
      <c r="N652" s="79"/>
      <c r="O652" s="4"/>
      <c r="P652" s="4"/>
    </row>
    <row r="653" spans="6:16" x14ac:dyDescent="0.15">
      <c r="F653" s="84"/>
      <c r="L653" s="71"/>
      <c r="M653" s="71"/>
      <c r="N653" s="79"/>
      <c r="O653" s="4"/>
      <c r="P653" s="4"/>
    </row>
    <row r="654" spans="6:16" x14ac:dyDescent="0.15">
      <c r="F654" s="84"/>
      <c r="L654" s="71"/>
      <c r="M654" s="71"/>
      <c r="N654" s="79"/>
      <c r="O654" s="4"/>
      <c r="P654" s="4"/>
    </row>
    <row r="655" spans="6:16" x14ac:dyDescent="0.15">
      <c r="F655" s="84"/>
      <c r="L655" s="71"/>
      <c r="M655" s="71"/>
      <c r="N655" s="79"/>
      <c r="O655" s="4"/>
      <c r="P655" s="4"/>
    </row>
    <row r="656" spans="6:16" x14ac:dyDescent="0.15">
      <c r="F656" s="84"/>
      <c r="L656" s="71"/>
      <c r="M656" s="71"/>
      <c r="N656" s="79"/>
      <c r="O656" s="4"/>
      <c r="P656" s="4"/>
    </row>
    <row r="657" spans="6:16" x14ac:dyDescent="0.15">
      <c r="F657" s="84"/>
      <c r="L657" s="71"/>
      <c r="M657" s="71"/>
      <c r="N657" s="79"/>
      <c r="O657" s="4"/>
      <c r="P657" s="4"/>
    </row>
    <row r="658" spans="6:16" x14ac:dyDescent="0.15">
      <c r="F658" s="84"/>
      <c r="L658" s="71"/>
      <c r="M658" s="71"/>
      <c r="N658" s="79"/>
      <c r="O658" s="4"/>
      <c r="P658" s="4"/>
    </row>
    <row r="659" spans="6:16" x14ac:dyDescent="0.15">
      <c r="F659" s="84"/>
      <c r="L659" s="71"/>
      <c r="M659" s="71"/>
      <c r="N659" s="79"/>
      <c r="O659" s="4"/>
      <c r="P659" s="4"/>
    </row>
    <row r="660" spans="6:16" x14ac:dyDescent="0.15">
      <c r="F660" s="84"/>
      <c r="L660" s="71"/>
      <c r="M660" s="71"/>
      <c r="N660" s="79"/>
      <c r="O660" s="4"/>
      <c r="P660" s="4"/>
    </row>
    <row r="661" spans="6:16" x14ac:dyDescent="0.15">
      <c r="F661" s="84"/>
      <c r="L661" s="71"/>
      <c r="M661" s="71"/>
      <c r="N661" s="79"/>
      <c r="O661" s="4"/>
      <c r="P661" s="4"/>
    </row>
    <row r="662" spans="6:16" x14ac:dyDescent="0.15">
      <c r="F662" s="84"/>
      <c r="L662" s="71"/>
      <c r="M662" s="71"/>
      <c r="N662" s="79"/>
      <c r="O662" s="4"/>
      <c r="P662" s="4"/>
    </row>
    <row r="663" spans="6:16" x14ac:dyDescent="0.15">
      <c r="F663" s="84"/>
      <c r="L663" s="71"/>
      <c r="M663" s="71"/>
      <c r="N663" s="79"/>
      <c r="O663" s="4"/>
      <c r="P663" s="4"/>
    </row>
    <row r="664" spans="6:16" x14ac:dyDescent="0.15">
      <c r="F664" s="84"/>
      <c r="L664" s="71"/>
      <c r="M664" s="71"/>
      <c r="N664" s="79"/>
      <c r="O664" s="4"/>
      <c r="P664" s="4"/>
    </row>
    <row r="665" spans="6:16" x14ac:dyDescent="0.15">
      <c r="F665" s="84"/>
      <c r="L665" s="71"/>
      <c r="M665" s="71"/>
      <c r="N665" s="79"/>
      <c r="O665" s="4"/>
      <c r="P665" s="4"/>
    </row>
    <row r="666" spans="6:16" x14ac:dyDescent="0.15">
      <c r="F666" s="84"/>
      <c r="L666" s="71"/>
      <c r="M666" s="71"/>
      <c r="N666" s="79"/>
      <c r="O666" s="4"/>
      <c r="P666" s="4"/>
    </row>
    <row r="667" spans="6:16" x14ac:dyDescent="0.15">
      <c r="F667" s="84"/>
      <c r="L667" s="71"/>
      <c r="M667" s="71"/>
      <c r="N667" s="79"/>
      <c r="O667" s="4"/>
      <c r="P667" s="4"/>
    </row>
    <row r="668" spans="6:16" x14ac:dyDescent="0.15">
      <c r="F668" s="84"/>
      <c r="L668" s="71"/>
      <c r="M668" s="71"/>
      <c r="N668" s="79"/>
      <c r="O668" s="4"/>
      <c r="P668" s="4"/>
    </row>
    <row r="669" spans="6:16" x14ac:dyDescent="0.15">
      <c r="F669" s="84"/>
      <c r="L669" s="71"/>
      <c r="M669" s="71"/>
      <c r="N669" s="79"/>
      <c r="O669" s="4"/>
      <c r="P669" s="4"/>
    </row>
    <row r="670" spans="6:16" x14ac:dyDescent="0.15">
      <c r="F670" s="84"/>
      <c r="L670" s="71"/>
      <c r="M670" s="71"/>
      <c r="N670" s="79"/>
      <c r="O670" s="4"/>
      <c r="P670" s="4"/>
    </row>
    <row r="671" spans="6:16" x14ac:dyDescent="0.15">
      <c r="F671" s="84"/>
      <c r="L671" s="71"/>
      <c r="M671" s="71"/>
      <c r="N671" s="79"/>
      <c r="O671" s="4"/>
      <c r="P671" s="4"/>
    </row>
    <row r="672" spans="6:16" x14ac:dyDescent="0.15">
      <c r="F672" s="84"/>
      <c r="L672" s="71"/>
      <c r="M672" s="71"/>
      <c r="N672" s="79"/>
      <c r="O672" s="4"/>
      <c r="P672" s="4"/>
    </row>
    <row r="673" spans="6:16" x14ac:dyDescent="0.15">
      <c r="F673" s="84"/>
      <c r="L673" s="71"/>
      <c r="M673" s="71"/>
      <c r="N673" s="79"/>
      <c r="O673" s="4"/>
      <c r="P673" s="4"/>
    </row>
    <row r="674" spans="6:16" x14ac:dyDescent="0.15">
      <c r="F674" s="84"/>
      <c r="L674" s="71"/>
      <c r="M674" s="71"/>
      <c r="N674" s="79"/>
      <c r="O674" s="4"/>
      <c r="P674" s="4"/>
    </row>
    <row r="675" spans="6:16" x14ac:dyDescent="0.15">
      <c r="F675" s="84"/>
      <c r="L675" s="71"/>
      <c r="M675" s="71"/>
      <c r="N675" s="79"/>
      <c r="O675" s="4"/>
      <c r="P675" s="4"/>
    </row>
    <row r="676" spans="6:16" x14ac:dyDescent="0.15">
      <c r="F676" s="84"/>
      <c r="L676" s="71"/>
      <c r="M676" s="71"/>
      <c r="N676" s="79"/>
      <c r="O676" s="4"/>
      <c r="P676" s="4"/>
    </row>
    <row r="677" spans="6:16" x14ac:dyDescent="0.15">
      <c r="F677" s="84"/>
      <c r="L677" s="71"/>
      <c r="M677" s="71"/>
      <c r="N677" s="79"/>
      <c r="O677" s="4"/>
      <c r="P677" s="4"/>
    </row>
    <row r="678" spans="6:16" x14ac:dyDescent="0.15">
      <c r="F678" s="84"/>
      <c r="L678" s="71"/>
      <c r="M678" s="71"/>
      <c r="N678" s="79"/>
      <c r="O678" s="4"/>
      <c r="P678" s="4"/>
    </row>
    <row r="679" spans="6:16" x14ac:dyDescent="0.15">
      <c r="F679" s="84"/>
      <c r="L679" s="71"/>
      <c r="M679" s="71"/>
      <c r="N679" s="79"/>
      <c r="O679" s="4"/>
      <c r="P679" s="4"/>
    </row>
    <row r="680" spans="6:16" x14ac:dyDescent="0.15">
      <c r="F680" s="84"/>
      <c r="L680" s="71"/>
      <c r="M680" s="71"/>
      <c r="N680" s="79"/>
      <c r="O680" s="4"/>
      <c r="P680" s="4"/>
    </row>
    <row r="681" spans="6:16" x14ac:dyDescent="0.15">
      <c r="F681" s="84"/>
      <c r="L681" s="71"/>
      <c r="M681" s="71"/>
      <c r="N681" s="79"/>
      <c r="O681" s="4"/>
      <c r="P681" s="4"/>
    </row>
    <row r="682" spans="6:16" x14ac:dyDescent="0.15">
      <c r="F682" s="84"/>
      <c r="L682" s="71"/>
      <c r="M682" s="71"/>
      <c r="N682" s="79"/>
      <c r="O682" s="4"/>
      <c r="P682" s="4"/>
    </row>
    <row r="683" spans="6:16" x14ac:dyDescent="0.15">
      <c r="F683" s="84"/>
      <c r="L683" s="71"/>
      <c r="M683" s="71"/>
      <c r="N683" s="79"/>
      <c r="O683" s="4"/>
      <c r="P683" s="4"/>
    </row>
    <row r="684" spans="6:16" x14ac:dyDescent="0.15">
      <c r="F684" s="84"/>
      <c r="L684" s="71"/>
      <c r="M684" s="71"/>
      <c r="N684" s="79"/>
      <c r="O684" s="4"/>
      <c r="P684" s="4"/>
    </row>
    <row r="685" spans="6:16" x14ac:dyDescent="0.15">
      <c r="F685" s="84"/>
      <c r="L685" s="71"/>
      <c r="M685" s="71"/>
      <c r="N685" s="79"/>
      <c r="O685" s="4"/>
      <c r="P685" s="4"/>
    </row>
    <row r="686" spans="6:16" x14ac:dyDescent="0.15">
      <c r="F686" s="84"/>
      <c r="L686" s="71"/>
      <c r="M686" s="71"/>
      <c r="N686" s="79"/>
      <c r="O686" s="4"/>
      <c r="P686" s="4"/>
    </row>
    <row r="687" spans="6:16" x14ac:dyDescent="0.15">
      <c r="F687" s="84"/>
      <c r="L687" s="71"/>
      <c r="M687" s="71"/>
      <c r="N687" s="79"/>
      <c r="O687" s="4"/>
      <c r="P687" s="4"/>
    </row>
    <row r="688" spans="6:16" x14ac:dyDescent="0.15">
      <c r="F688" s="84"/>
      <c r="L688" s="71"/>
      <c r="M688" s="71"/>
      <c r="N688" s="79"/>
      <c r="O688" s="4"/>
      <c r="P688" s="4"/>
    </row>
    <row r="689" spans="6:16" x14ac:dyDescent="0.15">
      <c r="F689" s="84"/>
      <c r="L689" s="71"/>
      <c r="M689" s="71"/>
      <c r="N689" s="79"/>
      <c r="O689" s="4"/>
      <c r="P689" s="4"/>
    </row>
    <row r="690" spans="6:16" x14ac:dyDescent="0.15">
      <c r="F690" s="84"/>
      <c r="L690" s="71"/>
      <c r="M690" s="71"/>
      <c r="N690" s="79"/>
      <c r="O690" s="4"/>
      <c r="P690" s="4"/>
    </row>
    <row r="691" spans="6:16" x14ac:dyDescent="0.15">
      <c r="F691" s="84"/>
      <c r="L691" s="71"/>
      <c r="M691" s="71"/>
      <c r="N691" s="79"/>
      <c r="O691" s="4"/>
      <c r="P691" s="4"/>
    </row>
    <row r="692" spans="6:16" x14ac:dyDescent="0.15">
      <c r="F692" s="84"/>
      <c r="L692" s="71"/>
      <c r="M692" s="71"/>
      <c r="N692" s="79"/>
      <c r="O692" s="4"/>
      <c r="P692" s="4"/>
    </row>
    <row r="693" spans="6:16" x14ac:dyDescent="0.15">
      <c r="F693" s="84"/>
      <c r="L693" s="71"/>
      <c r="M693" s="71"/>
      <c r="N693" s="79"/>
      <c r="O693" s="4"/>
      <c r="P693" s="4"/>
    </row>
    <row r="694" spans="6:16" x14ac:dyDescent="0.15">
      <c r="F694" s="84"/>
      <c r="L694" s="71"/>
      <c r="M694" s="71"/>
      <c r="N694" s="79"/>
      <c r="O694" s="4"/>
      <c r="P694" s="4"/>
    </row>
    <row r="695" spans="6:16" x14ac:dyDescent="0.15">
      <c r="F695" s="84"/>
      <c r="L695" s="71"/>
      <c r="M695" s="71"/>
      <c r="N695" s="79"/>
      <c r="O695" s="4"/>
      <c r="P695" s="4"/>
    </row>
    <row r="696" spans="6:16" x14ac:dyDescent="0.15">
      <c r="F696" s="84"/>
      <c r="L696" s="71"/>
      <c r="M696" s="71"/>
      <c r="N696" s="79"/>
      <c r="O696" s="4"/>
      <c r="P696" s="4"/>
    </row>
    <row r="697" spans="6:16" x14ac:dyDescent="0.15">
      <c r="F697" s="84"/>
      <c r="L697" s="71"/>
      <c r="M697" s="71"/>
      <c r="N697" s="79"/>
      <c r="O697" s="4"/>
      <c r="P697" s="4"/>
    </row>
    <row r="698" spans="6:16" x14ac:dyDescent="0.15">
      <c r="F698" s="84"/>
      <c r="L698" s="71"/>
      <c r="M698" s="71"/>
      <c r="N698" s="79"/>
      <c r="O698" s="4"/>
      <c r="P698" s="4"/>
    </row>
    <row r="699" spans="6:16" x14ac:dyDescent="0.15">
      <c r="F699" s="84"/>
      <c r="L699" s="71"/>
      <c r="M699" s="71"/>
      <c r="N699" s="79"/>
      <c r="O699" s="4"/>
      <c r="P699" s="4"/>
    </row>
    <row r="700" spans="6:16" x14ac:dyDescent="0.15">
      <c r="F700" s="84"/>
      <c r="L700" s="71"/>
      <c r="M700" s="71"/>
      <c r="N700" s="79"/>
      <c r="O700" s="4"/>
      <c r="P700" s="4"/>
    </row>
    <row r="701" spans="6:16" x14ac:dyDescent="0.15">
      <c r="F701" s="84"/>
      <c r="L701" s="71"/>
      <c r="M701" s="71"/>
      <c r="N701" s="79"/>
      <c r="O701" s="4"/>
      <c r="P701" s="4"/>
    </row>
    <row r="702" spans="6:16" x14ac:dyDescent="0.15">
      <c r="F702" s="84"/>
      <c r="L702" s="71"/>
      <c r="M702" s="71"/>
      <c r="N702" s="79"/>
      <c r="O702" s="4"/>
      <c r="P702" s="4"/>
    </row>
    <row r="703" spans="6:16" x14ac:dyDescent="0.15">
      <c r="F703" s="84"/>
      <c r="L703" s="71"/>
      <c r="M703" s="71"/>
      <c r="N703" s="79"/>
      <c r="O703" s="4"/>
      <c r="P703" s="4"/>
    </row>
    <row r="704" spans="6:16" x14ac:dyDescent="0.15">
      <c r="F704" s="84"/>
      <c r="L704" s="71"/>
      <c r="M704" s="71"/>
      <c r="N704" s="79"/>
      <c r="O704" s="4"/>
      <c r="P704" s="4"/>
    </row>
    <row r="705" spans="6:16" x14ac:dyDescent="0.15">
      <c r="F705" s="84"/>
      <c r="L705" s="71"/>
      <c r="M705" s="71"/>
      <c r="N705" s="79"/>
      <c r="O705" s="4"/>
      <c r="P705" s="4"/>
    </row>
    <row r="706" spans="6:16" x14ac:dyDescent="0.15">
      <c r="F706" s="84"/>
      <c r="L706" s="71"/>
      <c r="M706" s="71"/>
      <c r="N706" s="79"/>
      <c r="O706" s="4"/>
      <c r="P706" s="4"/>
    </row>
    <row r="707" spans="6:16" x14ac:dyDescent="0.15">
      <c r="F707" s="84"/>
      <c r="L707" s="71"/>
      <c r="M707" s="71"/>
      <c r="N707" s="79"/>
      <c r="O707" s="4"/>
      <c r="P707" s="4"/>
    </row>
    <row r="708" spans="6:16" x14ac:dyDescent="0.15">
      <c r="F708" s="84"/>
      <c r="L708" s="71"/>
      <c r="M708" s="71"/>
      <c r="N708" s="79"/>
      <c r="O708" s="4"/>
      <c r="P708" s="4"/>
    </row>
    <row r="709" spans="6:16" x14ac:dyDescent="0.15">
      <c r="F709" s="84"/>
      <c r="L709" s="71"/>
      <c r="M709" s="71"/>
      <c r="N709" s="79"/>
      <c r="O709" s="4"/>
      <c r="P709" s="4"/>
    </row>
    <row r="710" spans="6:16" x14ac:dyDescent="0.15">
      <c r="F710" s="84"/>
      <c r="L710" s="71"/>
      <c r="M710" s="71"/>
      <c r="N710" s="79"/>
      <c r="O710" s="4"/>
      <c r="P710" s="4"/>
    </row>
    <row r="711" spans="6:16" x14ac:dyDescent="0.15">
      <c r="F711" s="84"/>
      <c r="L711" s="71"/>
      <c r="M711" s="71"/>
      <c r="N711" s="79"/>
      <c r="O711" s="4"/>
      <c r="P711" s="4"/>
    </row>
    <row r="712" spans="6:16" x14ac:dyDescent="0.15">
      <c r="F712" s="84"/>
      <c r="L712" s="71"/>
      <c r="M712" s="71"/>
      <c r="N712" s="79"/>
      <c r="O712" s="4"/>
      <c r="P712" s="4"/>
    </row>
    <row r="713" spans="6:16" x14ac:dyDescent="0.15">
      <c r="F713" s="84"/>
      <c r="L713" s="71"/>
      <c r="M713" s="71"/>
      <c r="N713" s="79"/>
      <c r="O713" s="4"/>
      <c r="P713" s="4"/>
    </row>
    <row r="714" spans="6:16" x14ac:dyDescent="0.15">
      <c r="F714" s="84"/>
      <c r="L714" s="71"/>
      <c r="M714" s="71"/>
      <c r="N714" s="79"/>
      <c r="O714" s="4"/>
      <c r="P714" s="4"/>
    </row>
    <row r="715" spans="6:16" x14ac:dyDescent="0.15">
      <c r="F715" s="84"/>
      <c r="L715" s="71"/>
      <c r="M715" s="71"/>
      <c r="N715" s="79"/>
      <c r="O715" s="4"/>
      <c r="P715" s="4"/>
    </row>
    <row r="716" spans="6:16" x14ac:dyDescent="0.15">
      <c r="F716" s="84"/>
      <c r="L716" s="71"/>
      <c r="M716" s="71"/>
      <c r="N716" s="79"/>
      <c r="O716" s="4"/>
      <c r="P716" s="4"/>
    </row>
    <row r="717" spans="6:16" x14ac:dyDescent="0.15">
      <c r="F717" s="84"/>
      <c r="L717" s="71"/>
      <c r="M717" s="71"/>
      <c r="N717" s="79"/>
      <c r="O717" s="4"/>
      <c r="P717" s="4"/>
    </row>
    <row r="718" spans="6:16" x14ac:dyDescent="0.15">
      <c r="F718" s="84"/>
      <c r="L718" s="71"/>
      <c r="M718" s="71"/>
      <c r="N718" s="79"/>
      <c r="O718" s="4"/>
      <c r="P718" s="4"/>
    </row>
    <row r="719" spans="6:16" x14ac:dyDescent="0.15">
      <c r="F719" s="84"/>
      <c r="L719" s="71"/>
      <c r="M719" s="71"/>
      <c r="N719" s="79"/>
      <c r="O719" s="4"/>
      <c r="P719" s="4"/>
    </row>
    <row r="720" spans="6:16" x14ac:dyDescent="0.15">
      <c r="F720" s="84"/>
      <c r="L720" s="71"/>
      <c r="M720" s="71"/>
      <c r="N720" s="79"/>
      <c r="O720" s="4"/>
      <c r="P720" s="4"/>
    </row>
    <row r="721" spans="6:16" x14ac:dyDescent="0.15">
      <c r="F721" s="84"/>
      <c r="L721" s="71"/>
      <c r="M721" s="71"/>
      <c r="N721" s="79"/>
      <c r="O721" s="4"/>
      <c r="P721" s="4"/>
    </row>
    <row r="722" spans="6:16" x14ac:dyDescent="0.15">
      <c r="F722" s="84"/>
      <c r="L722" s="71"/>
      <c r="M722" s="71"/>
      <c r="N722" s="79"/>
      <c r="O722" s="4"/>
      <c r="P722" s="4"/>
    </row>
    <row r="723" spans="6:16" x14ac:dyDescent="0.15">
      <c r="F723" s="84"/>
      <c r="L723" s="71"/>
      <c r="M723" s="71"/>
      <c r="N723" s="79"/>
      <c r="O723" s="4"/>
      <c r="P723" s="4"/>
    </row>
    <row r="724" spans="6:16" x14ac:dyDescent="0.15">
      <c r="F724" s="84"/>
      <c r="L724" s="71"/>
      <c r="M724" s="71"/>
      <c r="N724" s="79"/>
      <c r="O724" s="4"/>
      <c r="P724" s="4"/>
    </row>
    <row r="725" spans="6:16" x14ac:dyDescent="0.15">
      <c r="F725" s="84"/>
      <c r="L725" s="71"/>
      <c r="M725" s="71"/>
      <c r="N725" s="79"/>
      <c r="O725" s="4"/>
      <c r="P725" s="4"/>
    </row>
    <row r="726" spans="6:16" x14ac:dyDescent="0.15">
      <c r="F726" s="84"/>
      <c r="L726" s="71"/>
      <c r="M726" s="71"/>
      <c r="N726" s="79"/>
      <c r="O726" s="4"/>
      <c r="P726" s="4"/>
    </row>
    <row r="727" spans="6:16" x14ac:dyDescent="0.15">
      <c r="F727" s="84"/>
      <c r="L727" s="71"/>
      <c r="M727" s="71"/>
      <c r="N727" s="79"/>
      <c r="O727" s="4"/>
      <c r="P727" s="4"/>
    </row>
    <row r="728" spans="6:16" x14ac:dyDescent="0.15">
      <c r="F728" s="84"/>
      <c r="L728" s="71"/>
      <c r="M728" s="71"/>
      <c r="N728" s="79"/>
      <c r="O728" s="4"/>
      <c r="P728" s="4"/>
    </row>
    <row r="729" spans="6:16" x14ac:dyDescent="0.15">
      <c r="F729" s="84"/>
      <c r="L729" s="71"/>
      <c r="M729" s="71"/>
      <c r="N729" s="79"/>
      <c r="O729" s="4"/>
      <c r="P729" s="4"/>
    </row>
    <row r="730" spans="6:16" x14ac:dyDescent="0.15">
      <c r="F730" s="84"/>
      <c r="L730" s="71"/>
      <c r="M730" s="71"/>
      <c r="N730" s="79"/>
      <c r="O730" s="4"/>
      <c r="P730" s="4"/>
    </row>
    <row r="731" spans="6:16" x14ac:dyDescent="0.15">
      <c r="F731" s="84"/>
      <c r="L731" s="71"/>
      <c r="M731" s="71"/>
      <c r="N731" s="79"/>
      <c r="O731" s="4"/>
      <c r="P731" s="4"/>
    </row>
    <row r="732" spans="6:16" x14ac:dyDescent="0.15">
      <c r="F732" s="84"/>
      <c r="L732" s="71"/>
      <c r="M732" s="71"/>
      <c r="N732" s="79"/>
      <c r="O732" s="4"/>
      <c r="P732" s="4"/>
    </row>
    <row r="733" spans="6:16" x14ac:dyDescent="0.15">
      <c r="F733" s="84"/>
      <c r="L733" s="71"/>
      <c r="M733" s="71"/>
      <c r="N733" s="79"/>
      <c r="O733" s="4"/>
      <c r="P733" s="4"/>
    </row>
    <row r="734" spans="6:16" x14ac:dyDescent="0.15">
      <c r="F734" s="84"/>
      <c r="L734" s="71"/>
      <c r="M734" s="71"/>
      <c r="N734" s="79"/>
      <c r="O734" s="4"/>
      <c r="P734" s="4"/>
    </row>
    <row r="735" spans="6:16" x14ac:dyDescent="0.15">
      <c r="F735" s="84"/>
      <c r="L735" s="71"/>
      <c r="M735" s="71"/>
      <c r="N735" s="79"/>
      <c r="O735" s="4"/>
      <c r="P735" s="4"/>
    </row>
    <row r="736" spans="6:16" x14ac:dyDescent="0.15">
      <c r="F736" s="84"/>
      <c r="L736" s="71"/>
      <c r="M736" s="71"/>
      <c r="N736" s="79"/>
      <c r="O736" s="4"/>
      <c r="P736" s="4"/>
    </row>
    <row r="737" spans="6:16" x14ac:dyDescent="0.15">
      <c r="F737" s="84"/>
      <c r="L737" s="71"/>
      <c r="M737" s="71"/>
      <c r="N737" s="79"/>
      <c r="O737" s="4"/>
      <c r="P737" s="4"/>
    </row>
    <row r="738" spans="6:16" x14ac:dyDescent="0.15">
      <c r="F738" s="84"/>
      <c r="L738" s="71"/>
      <c r="M738" s="71"/>
      <c r="N738" s="79"/>
      <c r="O738" s="4"/>
      <c r="P738" s="4"/>
    </row>
    <row r="739" spans="6:16" x14ac:dyDescent="0.15">
      <c r="F739" s="84"/>
      <c r="L739" s="71"/>
      <c r="M739" s="71"/>
      <c r="N739" s="79"/>
      <c r="O739" s="4"/>
      <c r="P739" s="4"/>
    </row>
    <row r="740" spans="6:16" x14ac:dyDescent="0.15">
      <c r="F740" s="84"/>
      <c r="L740" s="71"/>
      <c r="M740" s="71"/>
      <c r="N740" s="79"/>
      <c r="O740" s="4"/>
      <c r="P740" s="4"/>
    </row>
    <row r="741" spans="6:16" x14ac:dyDescent="0.15">
      <c r="F741" s="84"/>
      <c r="L741" s="71"/>
      <c r="M741" s="71"/>
      <c r="N741" s="79"/>
      <c r="O741" s="4"/>
      <c r="P741" s="4"/>
    </row>
    <row r="742" spans="6:16" x14ac:dyDescent="0.15">
      <c r="F742" s="84"/>
      <c r="L742" s="71"/>
      <c r="M742" s="71"/>
      <c r="N742" s="79"/>
      <c r="O742" s="4"/>
      <c r="P742" s="4"/>
    </row>
    <row r="743" spans="6:16" x14ac:dyDescent="0.15">
      <c r="F743" s="84"/>
      <c r="L743" s="71"/>
      <c r="M743" s="71"/>
      <c r="N743" s="79"/>
      <c r="O743" s="4"/>
      <c r="P743" s="4"/>
    </row>
    <row r="744" spans="6:16" x14ac:dyDescent="0.15">
      <c r="F744" s="84"/>
      <c r="L744" s="71"/>
      <c r="M744" s="71"/>
      <c r="N744" s="79"/>
      <c r="O744" s="4"/>
      <c r="P744" s="4"/>
    </row>
    <row r="745" spans="6:16" x14ac:dyDescent="0.15">
      <c r="F745" s="84"/>
      <c r="L745" s="71"/>
      <c r="M745" s="71"/>
      <c r="N745" s="79"/>
      <c r="O745" s="4"/>
      <c r="P745" s="4"/>
    </row>
    <row r="746" spans="6:16" x14ac:dyDescent="0.15">
      <c r="F746" s="84"/>
      <c r="L746" s="71"/>
      <c r="M746" s="71"/>
      <c r="N746" s="79"/>
      <c r="O746" s="4"/>
      <c r="P746" s="4"/>
    </row>
    <row r="747" spans="6:16" x14ac:dyDescent="0.15">
      <c r="F747" s="84"/>
      <c r="L747" s="71"/>
      <c r="M747" s="71"/>
      <c r="N747" s="79"/>
      <c r="O747" s="4"/>
      <c r="P747" s="4"/>
    </row>
    <row r="748" spans="6:16" x14ac:dyDescent="0.15">
      <c r="F748" s="84"/>
      <c r="L748" s="71"/>
      <c r="M748" s="71"/>
      <c r="N748" s="79"/>
      <c r="O748" s="4"/>
      <c r="P748" s="4"/>
    </row>
    <row r="749" spans="6:16" x14ac:dyDescent="0.15">
      <c r="F749" s="84"/>
      <c r="L749" s="71"/>
      <c r="M749" s="71"/>
      <c r="N749" s="79"/>
      <c r="O749" s="4"/>
      <c r="P749" s="4"/>
    </row>
    <row r="750" spans="6:16" x14ac:dyDescent="0.15">
      <c r="F750" s="84"/>
      <c r="L750" s="71"/>
      <c r="M750" s="71"/>
      <c r="N750" s="79"/>
      <c r="O750" s="4"/>
      <c r="P750" s="4"/>
    </row>
    <row r="751" spans="6:16" x14ac:dyDescent="0.15">
      <c r="F751" s="84"/>
      <c r="L751" s="71"/>
      <c r="M751" s="71"/>
      <c r="N751" s="79"/>
      <c r="O751" s="4"/>
      <c r="P751" s="4"/>
    </row>
    <row r="752" spans="6:16" x14ac:dyDescent="0.15">
      <c r="F752" s="84"/>
      <c r="L752" s="71"/>
      <c r="M752" s="71"/>
      <c r="N752" s="79"/>
      <c r="O752" s="4"/>
      <c r="P752" s="4"/>
    </row>
    <row r="753" spans="6:16" x14ac:dyDescent="0.15">
      <c r="F753" s="84"/>
      <c r="L753" s="71"/>
      <c r="M753" s="71"/>
      <c r="N753" s="79"/>
      <c r="O753" s="4"/>
      <c r="P753" s="4"/>
    </row>
    <row r="754" spans="6:16" x14ac:dyDescent="0.15">
      <c r="F754" s="84"/>
      <c r="L754" s="71"/>
      <c r="M754" s="71"/>
      <c r="N754" s="79"/>
      <c r="O754" s="4"/>
      <c r="P754" s="4"/>
    </row>
    <row r="755" spans="6:16" x14ac:dyDescent="0.15">
      <c r="F755" s="84"/>
      <c r="L755" s="71"/>
      <c r="M755" s="71"/>
      <c r="N755" s="79"/>
      <c r="O755" s="4"/>
      <c r="P755" s="4"/>
    </row>
    <row r="756" spans="6:16" x14ac:dyDescent="0.15">
      <c r="F756" s="84"/>
      <c r="L756" s="71"/>
      <c r="M756" s="71"/>
      <c r="N756" s="79"/>
      <c r="O756" s="4"/>
      <c r="P756" s="4"/>
    </row>
    <row r="757" spans="6:16" x14ac:dyDescent="0.15">
      <c r="F757" s="84"/>
      <c r="L757" s="71"/>
      <c r="M757" s="71"/>
      <c r="N757" s="79"/>
      <c r="O757" s="4"/>
      <c r="P757" s="4"/>
    </row>
    <row r="758" spans="6:16" x14ac:dyDescent="0.15">
      <c r="F758" s="84"/>
      <c r="L758" s="71"/>
      <c r="M758" s="71"/>
      <c r="N758" s="79"/>
      <c r="O758" s="4"/>
      <c r="P758" s="4"/>
    </row>
    <row r="759" spans="6:16" x14ac:dyDescent="0.15">
      <c r="F759" s="84"/>
      <c r="L759" s="71"/>
      <c r="M759" s="71"/>
      <c r="N759" s="79"/>
      <c r="O759" s="4"/>
      <c r="P759" s="4"/>
    </row>
    <row r="760" spans="6:16" x14ac:dyDescent="0.15">
      <c r="F760" s="84"/>
      <c r="L760" s="71"/>
      <c r="M760" s="71"/>
      <c r="N760" s="79"/>
      <c r="O760" s="4"/>
      <c r="P760" s="4"/>
    </row>
    <row r="761" spans="6:16" x14ac:dyDescent="0.15">
      <c r="F761" s="84"/>
      <c r="L761" s="71"/>
      <c r="M761" s="71"/>
      <c r="N761" s="79"/>
      <c r="O761" s="4"/>
      <c r="P761" s="4"/>
    </row>
    <row r="762" spans="6:16" x14ac:dyDescent="0.15">
      <c r="F762" s="84"/>
      <c r="L762" s="71"/>
      <c r="M762" s="71"/>
      <c r="N762" s="79"/>
      <c r="O762" s="4"/>
      <c r="P762" s="4"/>
    </row>
    <row r="763" spans="6:16" x14ac:dyDescent="0.15">
      <c r="F763" s="84"/>
      <c r="L763" s="71"/>
      <c r="M763" s="71"/>
      <c r="N763" s="79"/>
      <c r="O763" s="4"/>
      <c r="P763" s="4"/>
    </row>
    <row r="764" spans="6:16" x14ac:dyDescent="0.15">
      <c r="F764" s="84"/>
      <c r="L764" s="71"/>
      <c r="M764" s="71"/>
      <c r="N764" s="79"/>
      <c r="O764" s="4"/>
      <c r="P764" s="4"/>
    </row>
    <row r="765" spans="6:16" x14ac:dyDescent="0.15">
      <c r="F765" s="84"/>
      <c r="L765" s="71"/>
      <c r="M765" s="71"/>
      <c r="N765" s="79"/>
      <c r="O765" s="4"/>
      <c r="P765" s="4"/>
    </row>
    <row r="766" spans="6:16" x14ac:dyDescent="0.15">
      <c r="F766" s="84"/>
      <c r="L766" s="71"/>
      <c r="M766" s="71"/>
      <c r="N766" s="79"/>
      <c r="O766" s="4"/>
      <c r="P766" s="4"/>
    </row>
    <row r="767" spans="6:16" x14ac:dyDescent="0.15">
      <c r="F767" s="84"/>
      <c r="L767" s="71"/>
      <c r="M767" s="71"/>
      <c r="N767" s="79"/>
      <c r="O767" s="4"/>
      <c r="P767" s="4"/>
    </row>
    <row r="768" spans="6:16" x14ac:dyDescent="0.15">
      <c r="F768" s="84"/>
      <c r="L768" s="71"/>
      <c r="M768" s="71"/>
      <c r="N768" s="79"/>
      <c r="O768" s="4"/>
      <c r="P768" s="4"/>
    </row>
    <row r="769" spans="6:16" x14ac:dyDescent="0.15">
      <c r="F769" s="84"/>
      <c r="L769" s="71"/>
      <c r="M769" s="71"/>
      <c r="N769" s="79"/>
      <c r="O769" s="4"/>
      <c r="P769" s="4"/>
    </row>
    <row r="770" spans="6:16" x14ac:dyDescent="0.15">
      <c r="F770" s="84"/>
      <c r="L770" s="71"/>
      <c r="M770" s="71"/>
      <c r="N770" s="79"/>
      <c r="O770" s="4"/>
      <c r="P770" s="4"/>
    </row>
    <row r="771" spans="6:16" x14ac:dyDescent="0.15">
      <c r="F771" s="84"/>
      <c r="L771" s="71"/>
      <c r="M771" s="71"/>
      <c r="N771" s="79"/>
      <c r="O771" s="4"/>
      <c r="P771" s="4"/>
    </row>
    <row r="772" spans="6:16" x14ac:dyDescent="0.15">
      <c r="F772" s="84"/>
      <c r="L772" s="71"/>
      <c r="M772" s="71"/>
      <c r="N772" s="79"/>
      <c r="O772" s="4"/>
      <c r="P772" s="4"/>
    </row>
    <row r="773" spans="6:16" x14ac:dyDescent="0.15">
      <c r="F773" s="84"/>
      <c r="L773" s="71"/>
      <c r="M773" s="71"/>
      <c r="N773" s="79"/>
      <c r="O773" s="4"/>
      <c r="P773" s="4"/>
    </row>
    <row r="774" spans="6:16" x14ac:dyDescent="0.15">
      <c r="F774" s="84"/>
      <c r="L774" s="71"/>
      <c r="M774" s="71"/>
      <c r="N774" s="79"/>
      <c r="O774" s="4"/>
      <c r="P774" s="4"/>
    </row>
    <row r="775" spans="6:16" x14ac:dyDescent="0.15">
      <c r="F775" s="84"/>
      <c r="L775" s="71"/>
      <c r="M775" s="71"/>
      <c r="N775" s="79"/>
      <c r="O775" s="4"/>
      <c r="P775" s="4"/>
    </row>
    <row r="776" spans="6:16" x14ac:dyDescent="0.15">
      <c r="F776" s="84"/>
      <c r="L776" s="71"/>
      <c r="M776" s="71"/>
      <c r="N776" s="79"/>
      <c r="O776" s="4"/>
      <c r="P776" s="4"/>
    </row>
    <row r="777" spans="6:16" x14ac:dyDescent="0.15">
      <c r="F777" s="84"/>
      <c r="L777" s="71"/>
      <c r="M777" s="71"/>
      <c r="N777" s="79"/>
      <c r="O777" s="4"/>
      <c r="P777" s="4"/>
    </row>
    <row r="778" spans="6:16" x14ac:dyDescent="0.15">
      <c r="F778" s="84"/>
      <c r="L778" s="71"/>
      <c r="M778" s="71"/>
      <c r="N778" s="79"/>
      <c r="O778" s="4"/>
      <c r="P778" s="4"/>
    </row>
    <row r="779" spans="6:16" x14ac:dyDescent="0.15">
      <c r="F779" s="84"/>
      <c r="L779" s="71"/>
      <c r="M779" s="71"/>
      <c r="N779" s="79"/>
      <c r="O779" s="4"/>
      <c r="P779" s="4"/>
    </row>
    <row r="780" spans="6:16" x14ac:dyDescent="0.15">
      <c r="F780" s="84"/>
      <c r="L780" s="71"/>
      <c r="M780" s="71"/>
      <c r="N780" s="79"/>
      <c r="O780" s="4"/>
      <c r="P780" s="4"/>
    </row>
    <row r="781" spans="6:16" x14ac:dyDescent="0.15">
      <c r="F781" s="84"/>
      <c r="L781" s="71"/>
      <c r="M781" s="71"/>
      <c r="N781" s="79"/>
      <c r="O781" s="4"/>
      <c r="P781" s="4"/>
    </row>
    <row r="782" spans="6:16" x14ac:dyDescent="0.15">
      <c r="F782" s="84"/>
      <c r="L782" s="71"/>
      <c r="M782" s="71"/>
      <c r="N782" s="79"/>
      <c r="O782" s="4"/>
      <c r="P782" s="4"/>
    </row>
    <row r="783" spans="6:16" x14ac:dyDescent="0.15">
      <c r="F783" s="84"/>
      <c r="L783" s="71"/>
      <c r="M783" s="71"/>
      <c r="N783" s="79"/>
      <c r="O783" s="4"/>
      <c r="P783" s="4"/>
    </row>
    <row r="784" spans="6:16" x14ac:dyDescent="0.15">
      <c r="F784" s="84"/>
      <c r="L784" s="71"/>
      <c r="M784" s="71"/>
      <c r="N784" s="79"/>
      <c r="O784" s="4"/>
      <c r="P784" s="4"/>
    </row>
    <row r="785" spans="6:16" x14ac:dyDescent="0.15">
      <c r="F785" s="84"/>
      <c r="L785" s="71"/>
      <c r="M785" s="71"/>
      <c r="N785" s="79"/>
      <c r="O785" s="4"/>
      <c r="P785" s="4"/>
    </row>
    <row r="786" spans="6:16" x14ac:dyDescent="0.15">
      <c r="F786" s="84"/>
      <c r="L786" s="71"/>
      <c r="M786" s="71"/>
      <c r="N786" s="79"/>
      <c r="O786" s="4"/>
      <c r="P786" s="4"/>
    </row>
    <row r="787" spans="6:16" x14ac:dyDescent="0.15">
      <c r="F787" s="84"/>
      <c r="L787" s="71"/>
      <c r="M787" s="71"/>
      <c r="N787" s="79"/>
      <c r="O787" s="4"/>
      <c r="P787" s="4"/>
    </row>
    <row r="788" spans="6:16" x14ac:dyDescent="0.15">
      <c r="F788" s="84"/>
      <c r="L788" s="71"/>
      <c r="M788" s="71"/>
      <c r="N788" s="79"/>
      <c r="O788" s="4"/>
      <c r="P788" s="4"/>
    </row>
    <row r="789" spans="6:16" x14ac:dyDescent="0.15">
      <c r="F789" s="84"/>
      <c r="L789" s="71"/>
      <c r="M789" s="71"/>
      <c r="N789" s="79"/>
      <c r="O789" s="4"/>
      <c r="P789" s="4"/>
    </row>
    <row r="790" spans="6:16" x14ac:dyDescent="0.15">
      <c r="F790" s="84"/>
      <c r="L790" s="71"/>
      <c r="M790" s="71"/>
      <c r="N790" s="79"/>
      <c r="O790" s="4"/>
      <c r="P790" s="4"/>
    </row>
    <row r="791" spans="6:16" x14ac:dyDescent="0.15">
      <c r="F791" s="84"/>
      <c r="L791" s="71"/>
      <c r="M791" s="71"/>
      <c r="N791" s="79"/>
      <c r="O791" s="4"/>
      <c r="P791" s="4"/>
    </row>
    <row r="792" spans="6:16" x14ac:dyDescent="0.15">
      <c r="F792" s="84"/>
      <c r="L792" s="71"/>
      <c r="M792" s="71"/>
      <c r="N792" s="79"/>
      <c r="O792" s="4"/>
      <c r="P792" s="4"/>
    </row>
    <row r="793" spans="6:16" x14ac:dyDescent="0.15">
      <c r="F793" s="84"/>
      <c r="L793" s="71"/>
      <c r="M793" s="71"/>
      <c r="N793" s="79"/>
      <c r="O793" s="4"/>
      <c r="P793" s="4"/>
    </row>
    <row r="794" spans="6:16" x14ac:dyDescent="0.15">
      <c r="F794" s="84"/>
      <c r="L794" s="71"/>
      <c r="M794" s="71"/>
      <c r="N794" s="79"/>
      <c r="O794" s="4"/>
      <c r="P794" s="4"/>
    </row>
    <row r="795" spans="6:16" x14ac:dyDescent="0.15">
      <c r="F795" s="84"/>
      <c r="L795" s="71"/>
      <c r="M795" s="71"/>
      <c r="N795" s="79"/>
      <c r="O795" s="4"/>
      <c r="P795" s="4"/>
    </row>
    <row r="796" spans="6:16" x14ac:dyDescent="0.15">
      <c r="F796" s="84"/>
      <c r="L796" s="71"/>
      <c r="M796" s="71"/>
      <c r="N796" s="79"/>
      <c r="O796" s="4"/>
      <c r="P796" s="4"/>
    </row>
    <row r="797" spans="6:16" x14ac:dyDescent="0.15">
      <c r="F797" s="84"/>
      <c r="L797" s="71"/>
      <c r="M797" s="71"/>
      <c r="N797" s="79"/>
      <c r="O797" s="4"/>
      <c r="P797" s="4"/>
    </row>
    <row r="798" spans="6:16" x14ac:dyDescent="0.15">
      <c r="F798" s="84"/>
      <c r="L798" s="71"/>
      <c r="M798" s="71"/>
      <c r="N798" s="79"/>
      <c r="O798" s="4"/>
      <c r="P798" s="4"/>
    </row>
    <row r="799" spans="6:16" x14ac:dyDescent="0.15">
      <c r="F799" s="84"/>
      <c r="L799" s="71"/>
      <c r="M799" s="71"/>
      <c r="N799" s="79"/>
      <c r="O799" s="4"/>
      <c r="P799" s="4"/>
    </row>
    <row r="800" spans="6:16" x14ac:dyDescent="0.15">
      <c r="F800" s="84"/>
      <c r="L800" s="71"/>
      <c r="M800" s="71"/>
      <c r="N800" s="79"/>
      <c r="O800" s="4"/>
      <c r="P800" s="4"/>
    </row>
    <row r="801" spans="6:16" x14ac:dyDescent="0.15">
      <c r="F801" s="84"/>
      <c r="L801" s="71"/>
      <c r="M801" s="71"/>
      <c r="N801" s="79"/>
      <c r="O801" s="4"/>
      <c r="P801" s="4"/>
    </row>
    <row r="802" spans="6:16" x14ac:dyDescent="0.15">
      <c r="F802" s="84"/>
      <c r="L802" s="71"/>
      <c r="M802" s="71"/>
      <c r="N802" s="79"/>
      <c r="O802" s="4"/>
      <c r="P802" s="4"/>
    </row>
    <row r="803" spans="6:16" x14ac:dyDescent="0.15">
      <c r="F803" s="84"/>
      <c r="L803" s="71"/>
      <c r="M803" s="71"/>
      <c r="N803" s="79"/>
      <c r="O803" s="4"/>
      <c r="P803" s="4"/>
    </row>
    <row r="804" spans="6:16" x14ac:dyDescent="0.15">
      <c r="F804" s="84"/>
      <c r="L804" s="71"/>
      <c r="M804" s="71"/>
      <c r="N804" s="79"/>
      <c r="O804" s="4"/>
      <c r="P804" s="4"/>
    </row>
    <row r="805" spans="6:16" x14ac:dyDescent="0.15">
      <c r="F805" s="84"/>
      <c r="L805" s="71"/>
      <c r="M805" s="71"/>
      <c r="N805" s="79"/>
      <c r="O805" s="4"/>
      <c r="P805" s="4"/>
    </row>
    <row r="806" spans="6:16" x14ac:dyDescent="0.15">
      <c r="F806" s="84"/>
      <c r="L806" s="71"/>
      <c r="M806" s="71"/>
      <c r="N806" s="79"/>
      <c r="O806" s="4"/>
      <c r="P806" s="4"/>
    </row>
    <row r="807" spans="6:16" x14ac:dyDescent="0.15">
      <c r="F807" s="84"/>
      <c r="L807" s="71"/>
      <c r="M807" s="71"/>
      <c r="N807" s="79"/>
      <c r="O807" s="4"/>
      <c r="P807" s="4"/>
    </row>
    <row r="808" spans="6:16" x14ac:dyDescent="0.15">
      <c r="F808" s="84"/>
      <c r="L808" s="71"/>
      <c r="M808" s="71"/>
      <c r="N808" s="79"/>
      <c r="O808" s="4"/>
      <c r="P808" s="4"/>
    </row>
    <row r="809" spans="6:16" x14ac:dyDescent="0.15">
      <c r="F809" s="84"/>
      <c r="L809" s="71"/>
      <c r="M809" s="71"/>
      <c r="N809" s="79"/>
      <c r="O809" s="4"/>
      <c r="P809" s="4"/>
    </row>
    <row r="810" spans="6:16" x14ac:dyDescent="0.15">
      <c r="F810" s="84"/>
      <c r="L810" s="71"/>
      <c r="M810" s="71"/>
      <c r="N810" s="79"/>
      <c r="O810" s="4"/>
      <c r="P810" s="4"/>
    </row>
    <row r="811" spans="6:16" x14ac:dyDescent="0.15">
      <c r="F811" s="84"/>
      <c r="L811" s="71"/>
      <c r="M811" s="71"/>
      <c r="N811" s="79"/>
      <c r="O811" s="4"/>
      <c r="P811" s="4"/>
    </row>
    <row r="812" spans="6:16" x14ac:dyDescent="0.15">
      <c r="F812" s="84"/>
      <c r="L812" s="71"/>
      <c r="M812" s="71"/>
      <c r="N812" s="79"/>
      <c r="O812" s="4"/>
      <c r="P812" s="4"/>
    </row>
    <row r="813" spans="6:16" x14ac:dyDescent="0.15">
      <c r="F813" s="84"/>
      <c r="L813" s="71"/>
      <c r="M813" s="71"/>
      <c r="N813" s="79"/>
      <c r="O813" s="4"/>
      <c r="P813" s="4"/>
    </row>
    <row r="814" spans="6:16" x14ac:dyDescent="0.15">
      <c r="F814" s="84"/>
      <c r="L814" s="71"/>
      <c r="M814" s="71"/>
      <c r="N814" s="79"/>
      <c r="O814" s="4"/>
      <c r="P814" s="4"/>
    </row>
    <row r="815" spans="6:16" x14ac:dyDescent="0.15">
      <c r="F815" s="84"/>
      <c r="L815" s="71"/>
      <c r="M815" s="71"/>
      <c r="N815" s="79"/>
      <c r="O815" s="4"/>
      <c r="P815" s="4"/>
    </row>
    <row r="816" spans="6:16" x14ac:dyDescent="0.15">
      <c r="F816" s="84"/>
      <c r="L816" s="71"/>
      <c r="M816" s="71"/>
      <c r="N816" s="79"/>
      <c r="O816" s="4"/>
      <c r="P816" s="4"/>
    </row>
    <row r="817" spans="6:16" x14ac:dyDescent="0.15">
      <c r="F817" s="84"/>
      <c r="L817" s="71"/>
      <c r="M817" s="71"/>
      <c r="N817" s="79"/>
      <c r="O817" s="4"/>
      <c r="P817" s="4"/>
    </row>
    <row r="818" spans="6:16" x14ac:dyDescent="0.15">
      <c r="F818" s="84"/>
      <c r="L818" s="71"/>
      <c r="M818" s="71"/>
      <c r="N818" s="79"/>
      <c r="O818" s="4"/>
      <c r="P818" s="4"/>
    </row>
    <row r="819" spans="6:16" x14ac:dyDescent="0.15">
      <c r="F819" s="84"/>
      <c r="L819" s="71"/>
      <c r="M819" s="71"/>
      <c r="N819" s="79"/>
      <c r="O819" s="4"/>
      <c r="P819" s="4"/>
    </row>
    <row r="820" spans="6:16" x14ac:dyDescent="0.15">
      <c r="F820" s="84"/>
      <c r="L820" s="71"/>
      <c r="M820" s="71"/>
      <c r="N820" s="79"/>
      <c r="O820" s="4"/>
      <c r="P820" s="4"/>
    </row>
    <row r="821" spans="6:16" x14ac:dyDescent="0.15">
      <c r="F821" s="84"/>
      <c r="L821" s="71"/>
      <c r="M821" s="71"/>
      <c r="N821" s="79"/>
      <c r="O821" s="4"/>
      <c r="P821" s="4"/>
    </row>
    <row r="822" spans="6:16" x14ac:dyDescent="0.15">
      <c r="F822" s="84"/>
      <c r="L822" s="71"/>
      <c r="M822" s="71"/>
      <c r="N822" s="79"/>
      <c r="O822" s="4"/>
      <c r="P822" s="4"/>
    </row>
    <row r="823" spans="6:16" x14ac:dyDescent="0.15">
      <c r="F823" s="84"/>
      <c r="L823" s="71"/>
      <c r="M823" s="71"/>
      <c r="N823" s="79"/>
      <c r="O823" s="4"/>
      <c r="P823" s="4"/>
    </row>
    <row r="824" spans="6:16" x14ac:dyDescent="0.15">
      <c r="F824" s="84"/>
      <c r="L824" s="71"/>
      <c r="M824" s="71"/>
      <c r="N824" s="79"/>
      <c r="O824" s="4"/>
      <c r="P824" s="4"/>
    </row>
    <row r="825" spans="6:16" x14ac:dyDescent="0.15">
      <c r="F825" s="84"/>
      <c r="L825" s="71"/>
      <c r="M825" s="71"/>
      <c r="N825" s="79"/>
      <c r="O825" s="4"/>
      <c r="P825" s="4"/>
    </row>
    <row r="826" spans="6:16" x14ac:dyDescent="0.15">
      <c r="F826" s="84"/>
      <c r="L826" s="71"/>
      <c r="M826" s="71"/>
      <c r="N826" s="79"/>
      <c r="O826" s="4"/>
      <c r="P826" s="4"/>
    </row>
    <row r="827" spans="6:16" x14ac:dyDescent="0.15">
      <c r="F827" s="84"/>
      <c r="L827" s="71"/>
      <c r="M827" s="71"/>
      <c r="N827" s="79"/>
      <c r="O827" s="4"/>
      <c r="P827" s="4"/>
    </row>
    <row r="828" spans="6:16" x14ac:dyDescent="0.15">
      <c r="F828" s="84"/>
      <c r="L828" s="71"/>
      <c r="M828" s="71"/>
      <c r="N828" s="79"/>
      <c r="O828" s="4"/>
      <c r="P828" s="4"/>
    </row>
    <row r="829" spans="6:16" x14ac:dyDescent="0.15">
      <c r="F829" s="84"/>
      <c r="L829" s="71"/>
      <c r="M829" s="71"/>
      <c r="N829" s="79"/>
      <c r="O829" s="4"/>
      <c r="P829" s="4"/>
    </row>
    <row r="830" spans="6:16" x14ac:dyDescent="0.15">
      <c r="F830" s="84"/>
      <c r="L830" s="71"/>
      <c r="M830" s="71"/>
      <c r="N830" s="79"/>
      <c r="O830" s="4"/>
      <c r="P830" s="4"/>
    </row>
    <row r="831" spans="6:16" x14ac:dyDescent="0.15">
      <c r="F831" s="84"/>
      <c r="L831" s="71"/>
      <c r="M831" s="71"/>
      <c r="N831" s="79"/>
      <c r="O831" s="4"/>
      <c r="P831" s="4"/>
    </row>
    <row r="832" spans="6:16" x14ac:dyDescent="0.15">
      <c r="F832" s="84"/>
      <c r="L832" s="71"/>
      <c r="M832" s="71"/>
      <c r="N832" s="79"/>
      <c r="O832" s="4"/>
      <c r="P832" s="4"/>
    </row>
    <row r="833" spans="6:16" x14ac:dyDescent="0.15">
      <c r="F833" s="84"/>
      <c r="L833" s="71"/>
      <c r="M833" s="71"/>
      <c r="N833" s="79"/>
      <c r="O833" s="4"/>
      <c r="P833" s="4"/>
    </row>
    <row r="834" spans="6:16" x14ac:dyDescent="0.15">
      <c r="F834" s="84"/>
      <c r="L834" s="71"/>
      <c r="M834" s="71"/>
      <c r="N834" s="79"/>
      <c r="O834" s="4"/>
      <c r="P834" s="4"/>
    </row>
    <row r="835" spans="6:16" x14ac:dyDescent="0.15">
      <c r="F835" s="84"/>
      <c r="L835" s="71"/>
      <c r="M835" s="71"/>
      <c r="N835" s="79"/>
      <c r="O835" s="4"/>
      <c r="P835" s="4"/>
    </row>
    <row r="836" spans="6:16" x14ac:dyDescent="0.15">
      <c r="F836" s="84"/>
      <c r="L836" s="71"/>
      <c r="M836" s="71"/>
      <c r="N836" s="79"/>
      <c r="O836" s="4"/>
      <c r="P836" s="4"/>
    </row>
    <row r="837" spans="6:16" x14ac:dyDescent="0.15">
      <c r="F837" s="84"/>
      <c r="L837" s="71"/>
      <c r="M837" s="71"/>
      <c r="N837" s="79"/>
      <c r="O837" s="4"/>
      <c r="P837" s="4"/>
    </row>
    <row r="838" spans="6:16" x14ac:dyDescent="0.15">
      <c r="F838" s="84"/>
      <c r="L838" s="71"/>
      <c r="M838" s="71"/>
      <c r="N838" s="79"/>
      <c r="O838" s="4"/>
      <c r="P838" s="4"/>
    </row>
    <row r="839" spans="6:16" x14ac:dyDescent="0.15">
      <c r="F839" s="84"/>
      <c r="L839" s="71"/>
      <c r="M839" s="71"/>
      <c r="N839" s="79"/>
      <c r="O839" s="4"/>
      <c r="P839" s="4"/>
    </row>
    <row r="840" spans="6:16" x14ac:dyDescent="0.15">
      <c r="F840" s="84"/>
      <c r="L840" s="71"/>
      <c r="M840" s="71"/>
      <c r="N840" s="79"/>
      <c r="O840" s="4"/>
      <c r="P840" s="4"/>
    </row>
    <row r="841" spans="6:16" x14ac:dyDescent="0.15">
      <c r="F841" s="84"/>
      <c r="L841" s="71"/>
      <c r="M841" s="71"/>
      <c r="N841" s="79"/>
      <c r="O841" s="4"/>
      <c r="P841" s="4"/>
    </row>
    <row r="842" spans="6:16" x14ac:dyDescent="0.15">
      <c r="F842" s="84"/>
      <c r="L842" s="71"/>
      <c r="M842" s="71"/>
      <c r="N842" s="79"/>
      <c r="O842" s="4"/>
      <c r="P842" s="4"/>
    </row>
    <row r="843" spans="6:16" x14ac:dyDescent="0.15">
      <c r="F843" s="84"/>
      <c r="L843" s="71"/>
      <c r="M843" s="71"/>
      <c r="N843" s="79"/>
      <c r="O843" s="4"/>
      <c r="P843" s="4"/>
    </row>
    <row r="844" spans="6:16" x14ac:dyDescent="0.15">
      <c r="F844" s="84"/>
      <c r="L844" s="71"/>
      <c r="M844" s="71"/>
      <c r="N844" s="79"/>
      <c r="O844" s="4"/>
      <c r="P844" s="4"/>
    </row>
    <row r="845" spans="6:16" x14ac:dyDescent="0.15">
      <c r="F845" s="84"/>
      <c r="L845" s="71"/>
      <c r="M845" s="71"/>
      <c r="N845" s="79"/>
      <c r="O845" s="4"/>
      <c r="P845" s="4"/>
    </row>
    <row r="846" spans="6:16" x14ac:dyDescent="0.15">
      <c r="F846" s="84"/>
      <c r="L846" s="71"/>
      <c r="M846" s="71"/>
      <c r="N846" s="79"/>
      <c r="O846" s="4"/>
      <c r="P846" s="4"/>
    </row>
    <row r="847" spans="6:16" x14ac:dyDescent="0.15">
      <c r="F847" s="84"/>
      <c r="L847" s="71"/>
      <c r="M847" s="71"/>
      <c r="N847" s="79"/>
      <c r="O847" s="4"/>
      <c r="P847" s="4"/>
    </row>
    <row r="848" spans="6:16" x14ac:dyDescent="0.15">
      <c r="F848" s="84"/>
      <c r="L848" s="71"/>
      <c r="M848" s="71"/>
      <c r="N848" s="79"/>
      <c r="O848" s="4"/>
      <c r="P848" s="4"/>
    </row>
    <row r="849" spans="6:16" x14ac:dyDescent="0.15">
      <c r="F849" s="84"/>
      <c r="L849" s="71"/>
      <c r="M849" s="71"/>
      <c r="N849" s="79"/>
      <c r="O849" s="4"/>
      <c r="P849" s="4"/>
    </row>
    <row r="850" spans="6:16" x14ac:dyDescent="0.15">
      <c r="F850" s="84"/>
      <c r="L850" s="71"/>
      <c r="M850" s="71"/>
      <c r="N850" s="79"/>
      <c r="O850" s="4"/>
      <c r="P850" s="4"/>
    </row>
    <row r="851" spans="6:16" x14ac:dyDescent="0.15">
      <c r="F851" s="84"/>
      <c r="L851" s="71"/>
      <c r="M851" s="71"/>
      <c r="N851" s="79"/>
      <c r="O851" s="4"/>
      <c r="P851" s="4"/>
    </row>
    <row r="852" spans="6:16" x14ac:dyDescent="0.15">
      <c r="F852" s="84"/>
      <c r="L852" s="71"/>
      <c r="M852" s="71"/>
      <c r="N852" s="79"/>
      <c r="O852" s="4"/>
      <c r="P852" s="4"/>
    </row>
    <row r="853" spans="6:16" x14ac:dyDescent="0.15">
      <c r="F853" s="84"/>
      <c r="L853" s="71"/>
      <c r="M853" s="71"/>
      <c r="N853" s="79"/>
      <c r="O853" s="4"/>
      <c r="P853" s="4"/>
    </row>
    <row r="854" spans="6:16" x14ac:dyDescent="0.15">
      <c r="F854" s="84"/>
      <c r="L854" s="71"/>
      <c r="M854" s="71"/>
      <c r="N854" s="79"/>
      <c r="O854" s="4"/>
      <c r="P854" s="4"/>
    </row>
    <row r="855" spans="6:16" x14ac:dyDescent="0.15">
      <c r="F855" s="84"/>
      <c r="L855" s="71"/>
      <c r="M855" s="71"/>
      <c r="N855" s="79"/>
      <c r="O855" s="4"/>
      <c r="P855" s="4"/>
    </row>
    <row r="856" spans="6:16" x14ac:dyDescent="0.15">
      <c r="F856" s="84"/>
      <c r="L856" s="71"/>
      <c r="M856" s="71"/>
      <c r="N856" s="79"/>
      <c r="O856" s="4"/>
      <c r="P856" s="4"/>
    </row>
    <row r="857" spans="6:16" x14ac:dyDescent="0.15">
      <c r="F857" s="84"/>
      <c r="L857" s="71"/>
      <c r="M857" s="71"/>
      <c r="N857" s="79"/>
      <c r="O857" s="4"/>
      <c r="P857" s="4"/>
    </row>
    <row r="858" spans="6:16" x14ac:dyDescent="0.15">
      <c r="F858" s="84"/>
      <c r="L858" s="71"/>
      <c r="M858" s="71"/>
      <c r="N858" s="79"/>
      <c r="O858" s="4"/>
      <c r="P858" s="4"/>
    </row>
    <row r="859" spans="6:16" x14ac:dyDescent="0.15">
      <c r="F859" s="84"/>
      <c r="L859" s="71"/>
      <c r="M859" s="71"/>
      <c r="N859" s="79"/>
      <c r="O859" s="4"/>
      <c r="P859" s="4"/>
    </row>
    <row r="860" spans="6:16" x14ac:dyDescent="0.15">
      <c r="F860" s="84"/>
      <c r="L860" s="71"/>
      <c r="M860" s="71"/>
      <c r="N860" s="79"/>
      <c r="O860" s="4"/>
      <c r="P860" s="4"/>
    </row>
    <row r="861" spans="6:16" x14ac:dyDescent="0.15">
      <c r="F861" s="84"/>
      <c r="L861" s="71"/>
      <c r="M861" s="71"/>
      <c r="N861" s="79"/>
      <c r="O861" s="4"/>
      <c r="P861" s="4"/>
    </row>
    <row r="862" spans="6:16" x14ac:dyDescent="0.15">
      <c r="F862" s="84"/>
      <c r="L862" s="71"/>
      <c r="M862" s="71"/>
      <c r="N862" s="79"/>
      <c r="O862" s="4"/>
      <c r="P862" s="4"/>
    </row>
    <row r="863" spans="6:16" x14ac:dyDescent="0.15">
      <c r="F863" s="84"/>
      <c r="L863" s="71"/>
      <c r="M863" s="71"/>
      <c r="N863" s="79"/>
      <c r="O863" s="4"/>
      <c r="P863" s="4"/>
    </row>
    <row r="864" spans="6:16" x14ac:dyDescent="0.15">
      <c r="F864" s="84"/>
      <c r="L864" s="71"/>
      <c r="M864" s="71"/>
      <c r="N864" s="79"/>
      <c r="O864" s="4"/>
      <c r="P864" s="4"/>
    </row>
    <row r="865" spans="6:16" x14ac:dyDescent="0.15">
      <c r="F865" s="84"/>
      <c r="L865" s="71"/>
      <c r="M865" s="71"/>
      <c r="N865" s="79"/>
      <c r="O865" s="4"/>
      <c r="P865" s="4"/>
    </row>
    <row r="866" spans="6:16" x14ac:dyDescent="0.15">
      <c r="F866" s="84"/>
      <c r="L866" s="71"/>
      <c r="M866" s="71"/>
      <c r="N866" s="79"/>
      <c r="O866" s="4"/>
      <c r="P866" s="4"/>
    </row>
    <row r="867" spans="6:16" x14ac:dyDescent="0.15">
      <c r="F867" s="84"/>
      <c r="L867" s="71"/>
      <c r="M867" s="71"/>
      <c r="N867" s="79"/>
      <c r="O867" s="4"/>
      <c r="P867" s="4"/>
    </row>
    <row r="868" spans="6:16" x14ac:dyDescent="0.15">
      <c r="F868" s="84"/>
      <c r="L868" s="71"/>
      <c r="M868" s="71"/>
      <c r="N868" s="79"/>
      <c r="O868" s="4"/>
      <c r="P868" s="4"/>
    </row>
    <row r="869" spans="6:16" x14ac:dyDescent="0.15">
      <c r="F869" s="84"/>
      <c r="L869" s="71"/>
      <c r="M869" s="71"/>
      <c r="N869" s="79"/>
      <c r="O869" s="4"/>
      <c r="P869" s="4"/>
    </row>
    <row r="870" spans="6:16" x14ac:dyDescent="0.15">
      <c r="F870" s="84"/>
      <c r="L870" s="71"/>
      <c r="M870" s="71"/>
      <c r="N870" s="79"/>
      <c r="O870" s="4"/>
      <c r="P870" s="4"/>
    </row>
    <row r="871" spans="6:16" x14ac:dyDescent="0.15">
      <c r="F871" s="84"/>
      <c r="L871" s="71"/>
      <c r="M871" s="71"/>
      <c r="N871" s="79"/>
      <c r="O871" s="4"/>
      <c r="P871" s="4"/>
    </row>
    <row r="872" spans="6:16" x14ac:dyDescent="0.15">
      <c r="F872" s="84"/>
      <c r="L872" s="71"/>
      <c r="M872" s="71"/>
      <c r="N872" s="79"/>
      <c r="O872" s="4"/>
      <c r="P872" s="4"/>
    </row>
    <row r="873" spans="6:16" x14ac:dyDescent="0.15">
      <c r="F873" s="84"/>
      <c r="L873" s="71"/>
      <c r="M873" s="71"/>
      <c r="N873" s="79"/>
      <c r="O873" s="4"/>
      <c r="P873" s="4"/>
    </row>
    <row r="874" spans="6:16" x14ac:dyDescent="0.15">
      <c r="F874" s="84"/>
      <c r="L874" s="71"/>
      <c r="M874" s="71"/>
      <c r="N874" s="79"/>
      <c r="O874" s="4"/>
      <c r="P874" s="4"/>
    </row>
    <row r="875" spans="6:16" x14ac:dyDescent="0.15">
      <c r="F875" s="84"/>
      <c r="L875" s="71"/>
      <c r="M875" s="71"/>
      <c r="N875" s="79"/>
      <c r="O875" s="4"/>
      <c r="P875" s="4"/>
    </row>
    <row r="876" spans="6:16" x14ac:dyDescent="0.15">
      <c r="F876" s="84"/>
      <c r="L876" s="71"/>
      <c r="M876" s="71"/>
      <c r="N876" s="79"/>
      <c r="O876" s="4"/>
      <c r="P876" s="4"/>
    </row>
    <row r="877" spans="6:16" x14ac:dyDescent="0.15">
      <c r="F877" s="84"/>
      <c r="L877" s="71"/>
      <c r="M877" s="71"/>
      <c r="N877" s="79"/>
      <c r="O877" s="4"/>
      <c r="P877" s="4"/>
    </row>
    <row r="878" spans="6:16" x14ac:dyDescent="0.15">
      <c r="F878" s="84"/>
      <c r="L878" s="71"/>
      <c r="M878" s="71"/>
      <c r="N878" s="79"/>
      <c r="O878" s="4"/>
      <c r="P878" s="4"/>
    </row>
    <row r="879" spans="6:16" x14ac:dyDescent="0.15">
      <c r="F879" s="84"/>
      <c r="L879" s="71"/>
      <c r="M879" s="71"/>
      <c r="N879" s="79"/>
      <c r="O879" s="4"/>
      <c r="P879" s="4"/>
    </row>
    <row r="880" spans="6:16" x14ac:dyDescent="0.15">
      <c r="F880" s="84"/>
      <c r="L880" s="71"/>
      <c r="M880" s="71"/>
      <c r="N880" s="79"/>
      <c r="O880" s="4"/>
      <c r="P880" s="4"/>
    </row>
    <row r="881" spans="6:16" x14ac:dyDescent="0.15">
      <c r="F881" s="84"/>
      <c r="L881" s="71"/>
      <c r="M881" s="71"/>
      <c r="N881" s="79"/>
      <c r="O881" s="4"/>
      <c r="P881" s="4"/>
    </row>
    <row r="882" spans="6:16" x14ac:dyDescent="0.15">
      <c r="F882" s="84"/>
      <c r="L882" s="71"/>
      <c r="M882" s="71"/>
      <c r="N882" s="79"/>
      <c r="O882" s="4"/>
      <c r="P882" s="4"/>
    </row>
    <row r="883" spans="6:16" x14ac:dyDescent="0.15">
      <c r="F883" s="84"/>
      <c r="L883" s="71"/>
      <c r="M883" s="71"/>
      <c r="N883" s="79"/>
      <c r="O883" s="4"/>
      <c r="P883" s="4"/>
    </row>
    <row r="884" spans="6:16" x14ac:dyDescent="0.15">
      <c r="F884" s="84"/>
      <c r="L884" s="71"/>
      <c r="M884" s="71"/>
      <c r="N884" s="79"/>
      <c r="O884" s="4"/>
      <c r="P884" s="4"/>
    </row>
    <row r="885" spans="6:16" x14ac:dyDescent="0.15">
      <c r="F885" s="84"/>
      <c r="L885" s="71"/>
      <c r="M885" s="71"/>
      <c r="N885" s="79"/>
      <c r="O885" s="4"/>
      <c r="P885" s="4"/>
    </row>
    <row r="886" spans="6:16" x14ac:dyDescent="0.15">
      <c r="F886" s="84"/>
      <c r="L886" s="71"/>
      <c r="M886" s="71"/>
      <c r="N886" s="79"/>
      <c r="O886" s="4"/>
      <c r="P886" s="4"/>
    </row>
    <row r="887" spans="6:16" x14ac:dyDescent="0.15">
      <c r="F887" s="84"/>
      <c r="L887" s="71"/>
      <c r="M887" s="71"/>
      <c r="N887" s="79"/>
      <c r="O887" s="4"/>
      <c r="P887" s="4"/>
    </row>
    <row r="888" spans="6:16" x14ac:dyDescent="0.15">
      <c r="F888" s="84"/>
      <c r="L888" s="71"/>
      <c r="M888" s="71"/>
      <c r="N888" s="79"/>
      <c r="O888" s="4"/>
      <c r="P888" s="4"/>
    </row>
    <row r="889" spans="6:16" x14ac:dyDescent="0.15">
      <c r="F889" s="84"/>
      <c r="L889" s="71"/>
      <c r="M889" s="71"/>
      <c r="N889" s="79"/>
      <c r="O889" s="4"/>
      <c r="P889" s="4"/>
    </row>
    <row r="890" spans="6:16" x14ac:dyDescent="0.15">
      <c r="F890" s="84"/>
      <c r="L890" s="71"/>
      <c r="M890" s="71"/>
      <c r="N890" s="79"/>
      <c r="O890" s="4"/>
      <c r="P890" s="4"/>
    </row>
    <row r="891" spans="6:16" x14ac:dyDescent="0.15">
      <c r="F891" s="84"/>
      <c r="L891" s="71"/>
      <c r="M891" s="71"/>
      <c r="N891" s="79"/>
      <c r="O891" s="4"/>
      <c r="P891" s="4"/>
    </row>
    <row r="892" spans="6:16" x14ac:dyDescent="0.15">
      <c r="F892" s="84"/>
      <c r="L892" s="71"/>
      <c r="M892" s="71"/>
      <c r="N892" s="79"/>
      <c r="O892" s="4"/>
      <c r="P892" s="4"/>
    </row>
    <row r="893" spans="6:16" x14ac:dyDescent="0.15">
      <c r="F893" s="84"/>
      <c r="L893" s="71"/>
      <c r="M893" s="71"/>
      <c r="N893" s="79"/>
      <c r="O893" s="4"/>
      <c r="P893" s="4"/>
    </row>
    <row r="894" spans="6:16" x14ac:dyDescent="0.15">
      <c r="F894" s="84"/>
      <c r="L894" s="71"/>
      <c r="M894" s="71"/>
      <c r="N894" s="79"/>
      <c r="O894" s="4"/>
      <c r="P894" s="4"/>
    </row>
    <row r="895" spans="6:16" x14ac:dyDescent="0.15">
      <c r="F895" s="84"/>
      <c r="L895" s="71"/>
      <c r="M895" s="71"/>
      <c r="N895" s="79"/>
      <c r="O895" s="4"/>
      <c r="P895" s="4"/>
    </row>
    <row r="896" spans="6:16" x14ac:dyDescent="0.15">
      <c r="F896" s="84"/>
      <c r="L896" s="71"/>
      <c r="M896" s="71"/>
      <c r="N896" s="79"/>
      <c r="O896" s="4"/>
      <c r="P896" s="4"/>
    </row>
    <row r="897" spans="6:16" x14ac:dyDescent="0.15">
      <c r="F897" s="84"/>
      <c r="L897" s="71"/>
      <c r="M897" s="71"/>
      <c r="N897" s="79"/>
      <c r="O897" s="4"/>
      <c r="P897" s="4"/>
    </row>
    <row r="898" spans="6:16" x14ac:dyDescent="0.15">
      <c r="F898" s="84"/>
      <c r="L898" s="71"/>
      <c r="M898" s="71"/>
      <c r="N898" s="79"/>
      <c r="O898" s="4"/>
      <c r="P898" s="4"/>
    </row>
    <row r="899" spans="6:16" x14ac:dyDescent="0.15">
      <c r="F899" s="84"/>
      <c r="L899" s="71"/>
      <c r="M899" s="71"/>
      <c r="N899" s="79"/>
      <c r="O899" s="4"/>
      <c r="P899" s="4"/>
    </row>
    <row r="900" spans="6:16" x14ac:dyDescent="0.15">
      <c r="F900" s="84"/>
      <c r="L900" s="71"/>
      <c r="M900" s="71"/>
      <c r="N900" s="79"/>
      <c r="O900" s="4"/>
      <c r="P900" s="4"/>
    </row>
    <row r="901" spans="6:16" x14ac:dyDescent="0.15">
      <c r="F901" s="84"/>
      <c r="L901" s="71"/>
      <c r="M901" s="71"/>
      <c r="N901" s="79"/>
      <c r="O901" s="4"/>
      <c r="P901" s="4"/>
    </row>
    <row r="902" spans="6:16" x14ac:dyDescent="0.15">
      <c r="F902" s="84"/>
      <c r="L902" s="71"/>
      <c r="M902" s="71"/>
      <c r="N902" s="79"/>
      <c r="O902" s="4"/>
      <c r="P902" s="4"/>
    </row>
    <row r="903" spans="6:16" x14ac:dyDescent="0.15">
      <c r="F903" s="84"/>
      <c r="L903" s="71"/>
      <c r="M903" s="71"/>
      <c r="N903" s="79"/>
      <c r="O903" s="4"/>
      <c r="P903" s="4"/>
    </row>
    <row r="904" spans="6:16" x14ac:dyDescent="0.15">
      <c r="F904" s="84"/>
      <c r="L904" s="71"/>
      <c r="M904" s="71"/>
      <c r="N904" s="79"/>
      <c r="O904" s="4"/>
      <c r="P904" s="4"/>
    </row>
    <row r="905" spans="6:16" x14ac:dyDescent="0.15">
      <c r="F905" s="84"/>
      <c r="L905" s="71"/>
      <c r="M905" s="71"/>
      <c r="N905" s="79"/>
      <c r="O905" s="4"/>
      <c r="P905" s="4"/>
    </row>
    <row r="906" spans="6:16" x14ac:dyDescent="0.15">
      <c r="F906" s="84"/>
      <c r="L906" s="71"/>
      <c r="M906" s="71"/>
      <c r="N906" s="79"/>
      <c r="O906" s="4"/>
      <c r="P906" s="4"/>
    </row>
    <row r="907" spans="6:16" x14ac:dyDescent="0.15">
      <c r="F907" s="84"/>
      <c r="L907" s="71"/>
      <c r="M907" s="71"/>
      <c r="N907" s="79"/>
      <c r="O907" s="4"/>
      <c r="P907" s="4"/>
    </row>
    <row r="908" spans="6:16" x14ac:dyDescent="0.15">
      <c r="F908" s="84"/>
      <c r="L908" s="71"/>
      <c r="M908" s="71"/>
      <c r="N908" s="79"/>
      <c r="O908" s="4"/>
      <c r="P908" s="4"/>
    </row>
    <row r="909" spans="6:16" x14ac:dyDescent="0.15">
      <c r="F909" s="84"/>
      <c r="L909" s="71"/>
      <c r="M909" s="71"/>
      <c r="N909" s="79"/>
      <c r="O909" s="4"/>
      <c r="P909" s="4"/>
    </row>
    <row r="910" spans="6:16" x14ac:dyDescent="0.15">
      <c r="F910" s="84"/>
      <c r="L910" s="71"/>
      <c r="M910" s="71"/>
      <c r="N910" s="79"/>
      <c r="O910" s="4"/>
      <c r="P910" s="4"/>
    </row>
    <row r="911" spans="6:16" x14ac:dyDescent="0.15">
      <c r="F911" s="84"/>
      <c r="L911" s="71"/>
      <c r="M911" s="71"/>
      <c r="N911" s="79"/>
      <c r="O911" s="4"/>
      <c r="P911" s="4"/>
    </row>
    <row r="912" spans="6:16" x14ac:dyDescent="0.15">
      <c r="F912" s="84"/>
      <c r="L912" s="71"/>
      <c r="M912" s="71"/>
      <c r="N912" s="79"/>
      <c r="O912" s="4"/>
      <c r="P912" s="4"/>
    </row>
    <row r="913" spans="6:16" x14ac:dyDescent="0.15">
      <c r="F913" s="84"/>
      <c r="L913" s="71"/>
      <c r="M913" s="71"/>
      <c r="N913" s="79"/>
      <c r="O913" s="4"/>
      <c r="P913" s="4"/>
    </row>
    <row r="914" spans="6:16" x14ac:dyDescent="0.15">
      <c r="F914" s="84"/>
      <c r="L914" s="71"/>
      <c r="M914" s="71"/>
      <c r="N914" s="79"/>
      <c r="O914" s="4"/>
      <c r="P914" s="4"/>
    </row>
    <row r="915" spans="6:16" x14ac:dyDescent="0.15">
      <c r="F915" s="84"/>
      <c r="L915" s="71"/>
      <c r="M915" s="71"/>
      <c r="N915" s="79"/>
      <c r="O915" s="4"/>
      <c r="P915" s="4"/>
    </row>
    <row r="916" spans="6:16" x14ac:dyDescent="0.15">
      <c r="F916" s="84"/>
      <c r="L916" s="71"/>
      <c r="M916" s="71"/>
      <c r="N916" s="79"/>
      <c r="O916" s="4"/>
      <c r="P916" s="4"/>
    </row>
    <row r="917" spans="6:16" x14ac:dyDescent="0.15">
      <c r="F917" s="84"/>
      <c r="L917" s="71"/>
      <c r="M917" s="71"/>
      <c r="N917" s="79"/>
      <c r="O917" s="4"/>
      <c r="P917" s="4"/>
    </row>
    <row r="918" spans="6:16" x14ac:dyDescent="0.15">
      <c r="F918" s="84"/>
      <c r="L918" s="71"/>
      <c r="M918" s="71"/>
      <c r="N918" s="79"/>
      <c r="O918" s="4"/>
      <c r="P918" s="4"/>
    </row>
    <row r="919" spans="6:16" x14ac:dyDescent="0.15">
      <c r="F919" s="84"/>
      <c r="L919" s="71"/>
      <c r="M919" s="71"/>
      <c r="N919" s="79"/>
      <c r="O919" s="4"/>
      <c r="P919" s="4"/>
    </row>
    <row r="920" spans="6:16" x14ac:dyDescent="0.15">
      <c r="F920" s="84"/>
      <c r="L920" s="71"/>
      <c r="M920" s="71"/>
      <c r="N920" s="79"/>
      <c r="O920" s="4"/>
      <c r="P920" s="4"/>
    </row>
    <row r="921" spans="6:16" x14ac:dyDescent="0.15">
      <c r="F921" s="84"/>
      <c r="L921" s="71"/>
      <c r="M921" s="71"/>
      <c r="N921" s="79"/>
      <c r="O921" s="4"/>
      <c r="P921" s="4"/>
    </row>
    <row r="922" spans="6:16" x14ac:dyDescent="0.15">
      <c r="F922" s="84"/>
      <c r="L922" s="71"/>
      <c r="M922" s="71"/>
      <c r="N922" s="79"/>
      <c r="O922" s="4"/>
      <c r="P922" s="4"/>
    </row>
    <row r="923" spans="6:16" x14ac:dyDescent="0.15">
      <c r="F923" s="84"/>
      <c r="L923" s="71"/>
      <c r="M923" s="71"/>
      <c r="N923" s="79"/>
      <c r="O923" s="4"/>
      <c r="P923" s="4"/>
    </row>
    <row r="924" spans="6:16" x14ac:dyDescent="0.15">
      <c r="F924" s="84"/>
      <c r="L924" s="71"/>
      <c r="M924" s="71"/>
      <c r="N924" s="79"/>
      <c r="O924" s="4"/>
      <c r="P924" s="4"/>
    </row>
    <row r="925" spans="6:16" x14ac:dyDescent="0.15">
      <c r="F925" s="84"/>
      <c r="L925" s="71"/>
      <c r="M925" s="71"/>
      <c r="N925" s="79"/>
      <c r="O925" s="4"/>
      <c r="P925" s="4"/>
    </row>
    <row r="926" spans="6:16" x14ac:dyDescent="0.15">
      <c r="F926" s="84"/>
      <c r="L926" s="71"/>
      <c r="M926" s="71"/>
      <c r="N926" s="79"/>
      <c r="O926" s="4"/>
      <c r="P926" s="4"/>
    </row>
    <row r="927" spans="6:16" x14ac:dyDescent="0.15">
      <c r="F927" s="84"/>
      <c r="L927" s="71"/>
      <c r="M927" s="71"/>
      <c r="N927" s="79"/>
      <c r="O927" s="4"/>
      <c r="P927" s="4"/>
    </row>
    <row r="928" spans="6:16" x14ac:dyDescent="0.15">
      <c r="F928" s="84"/>
      <c r="L928" s="71"/>
      <c r="M928" s="71"/>
      <c r="N928" s="79"/>
      <c r="O928" s="4"/>
      <c r="P928" s="4"/>
    </row>
    <row r="929" spans="6:16" x14ac:dyDescent="0.15">
      <c r="F929" s="84"/>
      <c r="L929" s="71"/>
      <c r="M929" s="71"/>
      <c r="N929" s="79"/>
      <c r="O929" s="4"/>
      <c r="P929" s="4"/>
    </row>
    <row r="930" spans="6:16" x14ac:dyDescent="0.15">
      <c r="F930" s="84"/>
      <c r="L930" s="71"/>
      <c r="M930" s="71"/>
      <c r="N930" s="79"/>
      <c r="O930" s="4"/>
      <c r="P930" s="4"/>
    </row>
    <row r="931" spans="6:16" x14ac:dyDescent="0.15">
      <c r="F931" s="84"/>
      <c r="L931" s="71"/>
      <c r="M931" s="71"/>
      <c r="N931" s="79"/>
      <c r="O931" s="4"/>
      <c r="P931" s="4"/>
    </row>
    <row r="932" spans="6:16" x14ac:dyDescent="0.15">
      <c r="F932" s="84"/>
      <c r="L932" s="71"/>
      <c r="M932" s="71"/>
      <c r="N932" s="79"/>
      <c r="O932" s="4"/>
      <c r="P932" s="4"/>
    </row>
    <row r="933" spans="6:16" x14ac:dyDescent="0.15">
      <c r="F933" s="84"/>
      <c r="L933" s="71"/>
      <c r="M933" s="71"/>
      <c r="N933" s="79"/>
      <c r="O933" s="4"/>
      <c r="P933" s="4"/>
    </row>
    <row r="934" spans="6:16" x14ac:dyDescent="0.15">
      <c r="F934" s="84"/>
      <c r="L934" s="71"/>
      <c r="M934" s="71"/>
      <c r="N934" s="79"/>
      <c r="O934" s="4"/>
      <c r="P934" s="4"/>
    </row>
    <row r="935" spans="6:16" x14ac:dyDescent="0.15">
      <c r="F935" s="84"/>
      <c r="L935" s="71"/>
      <c r="M935" s="71"/>
      <c r="N935" s="79"/>
      <c r="O935" s="4"/>
      <c r="P935" s="4"/>
    </row>
    <row r="936" spans="6:16" x14ac:dyDescent="0.15">
      <c r="F936" s="84"/>
      <c r="L936" s="71"/>
      <c r="M936" s="71"/>
      <c r="N936" s="79"/>
      <c r="O936" s="4"/>
      <c r="P936" s="4"/>
    </row>
    <row r="937" spans="6:16" x14ac:dyDescent="0.15">
      <c r="F937" s="84"/>
      <c r="L937" s="71"/>
      <c r="M937" s="71"/>
      <c r="N937" s="79"/>
      <c r="O937" s="4"/>
      <c r="P937" s="4"/>
    </row>
    <row r="938" spans="6:16" x14ac:dyDescent="0.15">
      <c r="F938" s="84"/>
      <c r="L938" s="71"/>
      <c r="M938" s="71"/>
      <c r="N938" s="79"/>
      <c r="O938" s="4"/>
      <c r="P938" s="4"/>
    </row>
    <row r="939" spans="6:16" x14ac:dyDescent="0.15">
      <c r="F939" s="84"/>
      <c r="L939" s="71"/>
      <c r="M939" s="71"/>
      <c r="N939" s="79"/>
      <c r="O939" s="4"/>
      <c r="P939" s="4"/>
    </row>
    <row r="940" spans="6:16" x14ac:dyDescent="0.15">
      <c r="F940" s="84"/>
      <c r="L940" s="71"/>
      <c r="M940" s="71"/>
      <c r="N940" s="79"/>
      <c r="O940" s="4"/>
      <c r="P940" s="4"/>
    </row>
    <row r="941" spans="6:16" x14ac:dyDescent="0.15">
      <c r="F941" s="84"/>
      <c r="L941" s="71"/>
      <c r="M941" s="71"/>
      <c r="N941" s="79"/>
      <c r="O941" s="4"/>
      <c r="P941" s="4"/>
    </row>
    <row r="942" spans="6:16" x14ac:dyDescent="0.15">
      <c r="F942" s="84"/>
      <c r="L942" s="71"/>
      <c r="M942" s="71"/>
      <c r="N942" s="79"/>
      <c r="O942" s="4"/>
      <c r="P942" s="4"/>
    </row>
    <row r="943" spans="6:16" x14ac:dyDescent="0.15">
      <c r="F943" s="84"/>
      <c r="L943" s="71"/>
      <c r="M943" s="71"/>
      <c r="N943" s="79"/>
      <c r="O943" s="4"/>
      <c r="P943" s="4"/>
    </row>
    <row r="944" spans="6:16" x14ac:dyDescent="0.15">
      <c r="F944" s="84"/>
      <c r="L944" s="71"/>
      <c r="M944" s="71"/>
      <c r="N944" s="79"/>
      <c r="O944" s="4"/>
      <c r="P944" s="4"/>
    </row>
    <row r="945" spans="6:16" x14ac:dyDescent="0.15">
      <c r="F945" s="84"/>
      <c r="L945" s="71"/>
      <c r="M945" s="71"/>
      <c r="N945" s="79"/>
      <c r="O945" s="4"/>
      <c r="P945" s="4"/>
    </row>
    <row r="946" spans="6:16" x14ac:dyDescent="0.15">
      <c r="F946" s="84"/>
      <c r="L946" s="71"/>
      <c r="M946" s="71"/>
      <c r="N946" s="79"/>
      <c r="O946" s="4"/>
      <c r="P946" s="4"/>
    </row>
    <row r="947" spans="6:16" x14ac:dyDescent="0.15">
      <c r="F947" s="84"/>
      <c r="L947" s="71"/>
      <c r="M947" s="71"/>
      <c r="N947" s="79"/>
      <c r="O947" s="4"/>
      <c r="P947" s="4"/>
    </row>
    <row r="948" spans="6:16" x14ac:dyDescent="0.15">
      <c r="F948" s="84"/>
      <c r="L948" s="71"/>
      <c r="M948" s="71"/>
      <c r="N948" s="79"/>
      <c r="O948" s="4"/>
      <c r="P948" s="4"/>
    </row>
    <row r="949" spans="6:16" x14ac:dyDescent="0.15">
      <c r="F949" s="84"/>
      <c r="L949" s="71"/>
      <c r="M949" s="71"/>
      <c r="N949" s="79"/>
      <c r="O949" s="4"/>
      <c r="P949" s="4"/>
    </row>
    <row r="950" spans="6:16" x14ac:dyDescent="0.15">
      <c r="F950" s="84"/>
      <c r="L950" s="71"/>
      <c r="M950" s="71"/>
      <c r="N950" s="79"/>
      <c r="O950" s="4"/>
      <c r="P950" s="4"/>
    </row>
    <row r="951" spans="6:16" x14ac:dyDescent="0.15">
      <c r="F951" s="84"/>
      <c r="L951" s="71"/>
      <c r="M951" s="71"/>
      <c r="N951" s="79"/>
      <c r="O951" s="4"/>
      <c r="P951" s="4"/>
    </row>
    <row r="952" spans="6:16" x14ac:dyDescent="0.15">
      <c r="F952" s="84"/>
      <c r="L952" s="71"/>
      <c r="M952" s="71"/>
      <c r="N952" s="79"/>
      <c r="O952" s="4"/>
      <c r="P952" s="4"/>
    </row>
    <row r="953" spans="6:16" x14ac:dyDescent="0.15">
      <c r="F953" s="84"/>
      <c r="L953" s="71"/>
      <c r="M953" s="71"/>
      <c r="N953" s="79"/>
      <c r="O953" s="4"/>
      <c r="P953" s="4"/>
    </row>
    <row r="954" spans="6:16" x14ac:dyDescent="0.15">
      <c r="F954" s="84"/>
      <c r="L954" s="71"/>
      <c r="M954" s="71"/>
      <c r="N954" s="79"/>
      <c r="O954" s="4"/>
      <c r="P954" s="4"/>
    </row>
    <row r="955" spans="6:16" x14ac:dyDescent="0.15">
      <c r="F955" s="84"/>
      <c r="L955" s="71"/>
      <c r="M955" s="71"/>
      <c r="N955" s="79"/>
      <c r="O955" s="4"/>
      <c r="P955" s="4"/>
    </row>
    <row r="956" spans="6:16" x14ac:dyDescent="0.15">
      <c r="F956" s="84"/>
      <c r="L956" s="71"/>
      <c r="M956" s="71"/>
      <c r="N956" s="79"/>
      <c r="O956" s="4"/>
      <c r="P956" s="4"/>
    </row>
    <row r="957" spans="6:16" x14ac:dyDescent="0.15">
      <c r="F957" s="84"/>
      <c r="L957" s="71"/>
      <c r="M957" s="71"/>
      <c r="N957" s="79"/>
      <c r="O957" s="4"/>
      <c r="P957" s="4"/>
    </row>
    <row r="958" spans="6:16" x14ac:dyDescent="0.15">
      <c r="F958" s="84"/>
      <c r="L958" s="71"/>
      <c r="M958" s="71"/>
      <c r="N958" s="79"/>
      <c r="O958" s="4"/>
      <c r="P958" s="4"/>
    </row>
    <row r="959" spans="6:16" x14ac:dyDescent="0.15">
      <c r="F959" s="84"/>
      <c r="L959" s="71"/>
      <c r="M959" s="71"/>
      <c r="N959" s="79"/>
      <c r="O959" s="4"/>
      <c r="P959" s="4"/>
    </row>
    <row r="960" spans="6:16" x14ac:dyDescent="0.15">
      <c r="F960" s="84"/>
      <c r="L960" s="71"/>
      <c r="M960" s="71"/>
      <c r="N960" s="79"/>
      <c r="O960" s="4"/>
      <c r="P960" s="4"/>
    </row>
    <row r="961" spans="6:16" x14ac:dyDescent="0.15">
      <c r="F961" s="84"/>
      <c r="L961" s="71"/>
      <c r="M961" s="71"/>
      <c r="N961" s="79"/>
      <c r="O961" s="4"/>
      <c r="P961" s="4"/>
    </row>
    <row r="962" spans="6:16" x14ac:dyDescent="0.15">
      <c r="F962" s="84"/>
      <c r="L962" s="71"/>
      <c r="M962" s="71"/>
      <c r="N962" s="79"/>
      <c r="O962" s="4"/>
      <c r="P962" s="4"/>
    </row>
    <row r="963" spans="6:16" x14ac:dyDescent="0.15">
      <c r="F963" s="84"/>
      <c r="L963" s="71"/>
      <c r="M963" s="71"/>
      <c r="N963" s="79"/>
      <c r="O963" s="4"/>
      <c r="P963" s="4"/>
    </row>
    <row r="964" spans="6:16" x14ac:dyDescent="0.15">
      <c r="F964" s="84"/>
      <c r="L964" s="71"/>
      <c r="M964" s="71"/>
      <c r="N964" s="79"/>
      <c r="O964" s="4"/>
      <c r="P964" s="4"/>
    </row>
    <row r="965" spans="6:16" x14ac:dyDescent="0.15">
      <c r="F965" s="84"/>
      <c r="L965" s="71"/>
      <c r="M965" s="71"/>
      <c r="N965" s="79"/>
      <c r="O965" s="4"/>
      <c r="P965" s="4"/>
    </row>
    <row r="966" spans="6:16" x14ac:dyDescent="0.15">
      <c r="F966" s="84"/>
      <c r="L966" s="71"/>
      <c r="M966" s="71"/>
      <c r="N966" s="79"/>
      <c r="O966" s="4"/>
      <c r="P966" s="4"/>
    </row>
    <row r="967" spans="6:16" x14ac:dyDescent="0.15">
      <c r="F967" s="84"/>
      <c r="L967" s="71"/>
      <c r="M967" s="71"/>
      <c r="N967" s="79"/>
      <c r="O967" s="4"/>
      <c r="P967" s="4"/>
    </row>
    <row r="968" spans="6:16" x14ac:dyDescent="0.15">
      <c r="F968" s="84"/>
      <c r="L968" s="71"/>
      <c r="M968" s="71"/>
      <c r="N968" s="79"/>
      <c r="O968" s="4"/>
      <c r="P968" s="4"/>
    </row>
    <row r="969" spans="6:16" x14ac:dyDescent="0.15">
      <c r="F969" s="84"/>
      <c r="L969" s="71"/>
      <c r="M969" s="71"/>
      <c r="N969" s="79"/>
      <c r="O969" s="4"/>
      <c r="P969" s="4"/>
    </row>
    <row r="970" spans="6:16" x14ac:dyDescent="0.15">
      <c r="F970" s="84"/>
      <c r="L970" s="71"/>
      <c r="M970" s="71"/>
      <c r="N970" s="79"/>
      <c r="O970" s="4"/>
      <c r="P970" s="4"/>
    </row>
    <row r="971" spans="6:16" x14ac:dyDescent="0.15">
      <c r="F971" s="84"/>
      <c r="L971" s="71"/>
      <c r="M971" s="71"/>
      <c r="N971" s="79"/>
      <c r="O971" s="4"/>
      <c r="P971" s="4"/>
    </row>
    <row r="972" spans="6:16" x14ac:dyDescent="0.15">
      <c r="F972" s="84"/>
      <c r="L972" s="71"/>
      <c r="M972" s="71"/>
      <c r="N972" s="79"/>
      <c r="O972" s="4"/>
      <c r="P972" s="4"/>
    </row>
    <row r="973" spans="6:16" x14ac:dyDescent="0.15">
      <c r="F973" s="84"/>
      <c r="L973" s="71"/>
      <c r="M973" s="71"/>
      <c r="N973" s="79"/>
      <c r="O973" s="4"/>
      <c r="P973" s="4"/>
    </row>
    <row r="974" spans="6:16" x14ac:dyDescent="0.15">
      <c r="F974" s="84"/>
      <c r="L974" s="71"/>
      <c r="M974" s="71"/>
      <c r="N974" s="79"/>
      <c r="O974" s="4"/>
      <c r="P974" s="4"/>
    </row>
    <row r="975" spans="6:16" x14ac:dyDescent="0.15">
      <c r="F975" s="84"/>
      <c r="L975" s="71"/>
      <c r="M975" s="71"/>
      <c r="N975" s="79"/>
      <c r="O975" s="4"/>
      <c r="P975" s="4"/>
    </row>
    <row r="976" spans="6:16" x14ac:dyDescent="0.15">
      <c r="F976" s="84"/>
      <c r="L976" s="71"/>
      <c r="M976" s="71"/>
      <c r="N976" s="79"/>
      <c r="O976" s="4"/>
      <c r="P976" s="4"/>
    </row>
    <row r="977" spans="6:16" x14ac:dyDescent="0.15">
      <c r="F977" s="84"/>
      <c r="L977" s="71"/>
      <c r="M977" s="71"/>
      <c r="N977" s="79"/>
      <c r="O977" s="4"/>
      <c r="P977" s="4"/>
    </row>
    <row r="978" spans="6:16" x14ac:dyDescent="0.15">
      <c r="F978" s="84"/>
      <c r="L978" s="71"/>
      <c r="M978" s="71"/>
      <c r="N978" s="79"/>
      <c r="O978" s="4"/>
      <c r="P978" s="4"/>
    </row>
    <row r="979" spans="6:16" x14ac:dyDescent="0.15">
      <c r="F979" s="84"/>
      <c r="L979" s="71"/>
      <c r="M979" s="71"/>
      <c r="N979" s="79"/>
      <c r="O979" s="4"/>
      <c r="P979" s="4"/>
    </row>
    <row r="980" spans="6:16" x14ac:dyDescent="0.15">
      <c r="F980" s="84"/>
      <c r="L980" s="71"/>
      <c r="M980" s="71"/>
      <c r="N980" s="79"/>
      <c r="O980" s="4"/>
      <c r="P980" s="4"/>
    </row>
    <row r="981" spans="6:16" x14ac:dyDescent="0.15">
      <c r="F981" s="84"/>
      <c r="L981" s="71"/>
      <c r="M981" s="71"/>
      <c r="N981" s="79"/>
      <c r="O981" s="4"/>
      <c r="P981" s="4"/>
    </row>
    <row r="982" spans="6:16" x14ac:dyDescent="0.15">
      <c r="F982" s="84"/>
      <c r="L982" s="71"/>
      <c r="M982" s="71"/>
      <c r="N982" s="79"/>
      <c r="O982" s="4"/>
      <c r="P982" s="4"/>
    </row>
    <row r="983" spans="6:16" x14ac:dyDescent="0.15">
      <c r="F983" s="84"/>
      <c r="L983" s="71"/>
      <c r="M983" s="71"/>
      <c r="N983" s="79"/>
      <c r="O983" s="4"/>
      <c r="P983" s="4"/>
    </row>
    <row r="984" spans="6:16" x14ac:dyDescent="0.15">
      <c r="F984" s="84"/>
      <c r="L984" s="71"/>
      <c r="M984" s="71"/>
      <c r="N984" s="79"/>
      <c r="O984" s="4"/>
      <c r="P984" s="4"/>
    </row>
    <row r="985" spans="6:16" x14ac:dyDescent="0.15">
      <c r="F985" s="84"/>
      <c r="L985" s="71"/>
      <c r="M985" s="71"/>
      <c r="N985" s="79"/>
      <c r="O985" s="4"/>
      <c r="P985" s="4"/>
    </row>
    <row r="986" spans="6:16" x14ac:dyDescent="0.15">
      <c r="F986" s="84"/>
      <c r="L986" s="71"/>
      <c r="M986" s="71"/>
      <c r="N986" s="79"/>
      <c r="O986" s="4"/>
      <c r="P986" s="4"/>
    </row>
    <row r="987" spans="6:16" x14ac:dyDescent="0.15">
      <c r="F987" s="84"/>
      <c r="L987" s="71"/>
      <c r="M987" s="71"/>
      <c r="N987" s="79"/>
      <c r="O987" s="4"/>
      <c r="P987" s="4"/>
    </row>
    <row r="988" spans="6:16" x14ac:dyDescent="0.15">
      <c r="F988" s="84"/>
      <c r="L988" s="71"/>
      <c r="M988" s="71"/>
      <c r="N988" s="79"/>
      <c r="O988" s="4"/>
      <c r="P988" s="4"/>
    </row>
    <row r="989" spans="6:16" x14ac:dyDescent="0.15">
      <c r="F989" s="84"/>
      <c r="L989" s="71"/>
      <c r="M989" s="71"/>
      <c r="N989" s="79"/>
      <c r="O989" s="4"/>
      <c r="P989" s="4"/>
    </row>
    <row r="990" spans="6:16" x14ac:dyDescent="0.15">
      <c r="F990" s="84"/>
      <c r="L990" s="71"/>
      <c r="M990" s="71"/>
      <c r="N990" s="79"/>
      <c r="O990" s="4"/>
      <c r="P990" s="4"/>
    </row>
    <row r="991" spans="6:16" x14ac:dyDescent="0.15">
      <c r="F991" s="84"/>
      <c r="L991" s="71"/>
      <c r="M991" s="71"/>
      <c r="N991" s="79"/>
      <c r="O991" s="4"/>
      <c r="P991" s="4"/>
    </row>
    <row r="992" spans="6:16" x14ac:dyDescent="0.15">
      <c r="F992" s="84"/>
      <c r="L992" s="71"/>
      <c r="M992" s="71"/>
      <c r="N992" s="79"/>
      <c r="O992" s="4"/>
      <c r="P992" s="4"/>
    </row>
    <row r="993" spans="6:16" x14ac:dyDescent="0.15">
      <c r="F993" s="84"/>
      <c r="L993" s="71"/>
      <c r="M993" s="71"/>
      <c r="N993" s="79"/>
      <c r="O993" s="4"/>
      <c r="P993" s="4"/>
    </row>
    <row r="994" spans="6:16" x14ac:dyDescent="0.15">
      <c r="F994" s="84"/>
      <c r="L994" s="71"/>
      <c r="M994" s="71"/>
      <c r="N994" s="79"/>
      <c r="O994" s="4"/>
      <c r="P994" s="4"/>
    </row>
    <row r="995" spans="6:16" x14ac:dyDescent="0.15">
      <c r="F995" s="84"/>
      <c r="L995" s="71"/>
      <c r="M995" s="71"/>
      <c r="N995" s="79"/>
      <c r="O995" s="4"/>
      <c r="P995" s="4"/>
    </row>
    <row r="996" spans="6:16" x14ac:dyDescent="0.15">
      <c r="F996" s="84"/>
      <c r="L996" s="71"/>
      <c r="M996" s="71"/>
      <c r="N996" s="79"/>
      <c r="O996" s="4"/>
      <c r="P996" s="4"/>
    </row>
    <row r="997" spans="6:16" x14ac:dyDescent="0.15">
      <c r="F997" s="84"/>
      <c r="L997" s="71"/>
      <c r="M997" s="71"/>
      <c r="N997" s="79"/>
      <c r="O997" s="4"/>
      <c r="P997" s="4"/>
    </row>
    <row r="998" spans="6:16" x14ac:dyDescent="0.15">
      <c r="F998" s="84"/>
      <c r="L998" s="71"/>
      <c r="M998" s="71"/>
      <c r="N998" s="79"/>
      <c r="O998" s="4"/>
      <c r="P998" s="4"/>
    </row>
    <row r="999" spans="6:16" x14ac:dyDescent="0.15">
      <c r="F999" s="84"/>
      <c r="L999" s="71"/>
      <c r="M999" s="71"/>
      <c r="N999" s="79"/>
      <c r="O999" s="4"/>
      <c r="P999" s="4"/>
    </row>
    <row r="1000" spans="6:16" x14ac:dyDescent="0.15">
      <c r="F1000" s="84"/>
      <c r="L1000" s="71"/>
      <c r="M1000" s="71"/>
      <c r="N1000" s="79"/>
      <c r="O1000" s="4"/>
      <c r="P1000" s="4"/>
    </row>
    <row r="1001" spans="6:16" x14ac:dyDescent="0.15">
      <c r="F1001" s="84"/>
      <c r="L1001" s="71"/>
      <c r="M1001" s="71"/>
      <c r="N1001" s="79"/>
      <c r="O1001" s="4"/>
      <c r="P1001" s="4"/>
    </row>
    <row r="1002" spans="6:16" x14ac:dyDescent="0.15">
      <c r="F1002" s="84"/>
      <c r="L1002" s="71"/>
      <c r="M1002" s="71"/>
      <c r="N1002" s="79"/>
      <c r="O1002" s="4"/>
      <c r="P1002" s="4"/>
    </row>
    <row r="1003" spans="6:16" x14ac:dyDescent="0.15">
      <c r="F1003" s="84"/>
      <c r="L1003" s="71"/>
      <c r="M1003" s="71"/>
      <c r="N1003" s="79"/>
      <c r="O1003" s="4"/>
      <c r="P1003" s="4"/>
    </row>
    <row r="1004" spans="6:16" x14ac:dyDescent="0.15">
      <c r="F1004" s="84"/>
      <c r="L1004" s="71"/>
      <c r="M1004" s="71"/>
      <c r="N1004" s="79"/>
      <c r="O1004" s="4"/>
      <c r="P1004" s="4"/>
    </row>
    <row r="1005" spans="6:16" x14ac:dyDescent="0.15">
      <c r="F1005" s="84"/>
      <c r="L1005" s="71"/>
      <c r="M1005" s="71"/>
      <c r="N1005" s="79"/>
      <c r="O1005" s="4"/>
      <c r="P1005" s="4"/>
    </row>
    <row r="1006" spans="6:16" x14ac:dyDescent="0.15">
      <c r="F1006" s="84"/>
      <c r="L1006" s="71"/>
      <c r="M1006" s="71"/>
      <c r="N1006" s="79"/>
      <c r="O1006" s="4"/>
      <c r="P1006" s="4"/>
    </row>
    <row r="1007" spans="6:16" x14ac:dyDescent="0.15">
      <c r="F1007" s="84"/>
      <c r="L1007" s="71"/>
      <c r="M1007" s="71"/>
      <c r="N1007" s="79"/>
      <c r="O1007" s="4"/>
      <c r="P1007" s="4"/>
    </row>
    <row r="1008" spans="6:16" x14ac:dyDescent="0.15">
      <c r="F1008" s="84"/>
      <c r="L1008" s="71"/>
      <c r="M1008" s="71"/>
      <c r="N1008" s="79"/>
      <c r="O1008" s="4"/>
      <c r="P1008" s="4"/>
    </row>
    <row r="1009" spans="6:16" x14ac:dyDescent="0.15">
      <c r="F1009" s="84"/>
      <c r="L1009" s="71"/>
      <c r="M1009" s="71"/>
      <c r="N1009" s="79"/>
      <c r="O1009" s="4"/>
      <c r="P1009" s="4"/>
    </row>
    <row r="1010" spans="6:16" x14ac:dyDescent="0.15">
      <c r="F1010" s="84"/>
      <c r="L1010" s="71"/>
      <c r="M1010" s="71"/>
      <c r="N1010" s="79"/>
      <c r="O1010" s="4"/>
      <c r="P1010" s="4"/>
    </row>
    <row r="1011" spans="6:16" x14ac:dyDescent="0.15">
      <c r="F1011" s="84"/>
      <c r="L1011" s="71"/>
      <c r="M1011" s="71"/>
      <c r="N1011" s="79"/>
      <c r="O1011" s="4"/>
      <c r="P1011" s="4"/>
    </row>
    <row r="1012" spans="6:16" x14ac:dyDescent="0.15">
      <c r="F1012" s="84"/>
      <c r="L1012" s="71"/>
      <c r="M1012" s="71"/>
      <c r="N1012" s="79"/>
      <c r="O1012" s="4"/>
      <c r="P1012" s="4"/>
    </row>
    <row r="1013" spans="6:16" x14ac:dyDescent="0.15">
      <c r="F1013" s="84"/>
      <c r="L1013" s="71"/>
      <c r="M1013" s="71"/>
      <c r="N1013" s="79"/>
      <c r="O1013" s="4"/>
      <c r="P1013" s="4"/>
    </row>
    <row r="1014" spans="6:16" x14ac:dyDescent="0.15">
      <c r="F1014" s="84"/>
      <c r="L1014" s="71"/>
      <c r="M1014" s="71"/>
      <c r="N1014" s="79"/>
      <c r="O1014" s="4"/>
      <c r="P1014" s="4"/>
    </row>
    <row r="1015" spans="6:16" x14ac:dyDescent="0.15">
      <c r="F1015" s="84"/>
      <c r="L1015" s="71"/>
      <c r="M1015" s="71"/>
      <c r="N1015" s="79"/>
      <c r="O1015" s="4"/>
      <c r="P1015" s="4"/>
    </row>
    <row r="1016" spans="6:16" x14ac:dyDescent="0.15">
      <c r="F1016" s="84"/>
      <c r="L1016" s="71"/>
      <c r="M1016" s="71"/>
      <c r="N1016" s="79"/>
      <c r="O1016" s="4"/>
      <c r="P1016" s="4"/>
    </row>
    <row r="1017" spans="6:16" x14ac:dyDescent="0.15">
      <c r="F1017" s="84"/>
      <c r="L1017" s="71"/>
      <c r="M1017" s="71"/>
      <c r="N1017" s="79"/>
      <c r="O1017" s="4"/>
      <c r="P1017" s="4"/>
    </row>
    <row r="1018" spans="6:16" x14ac:dyDescent="0.15">
      <c r="F1018" s="84"/>
      <c r="L1018" s="71"/>
      <c r="M1018" s="71"/>
      <c r="N1018" s="79"/>
      <c r="O1018" s="4"/>
      <c r="P1018" s="4"/>
    </row>
    <row r="1019" spans="6:16" x14ac:dyDescent="0.15">
      <c r="F1019" s="84"/>
      <c r="L1019" s="71"/>
      <c r="M1019" s="71"/>
      <c r="N1019" s="79"/>
      <c r="O1019" s="4"/>
      <c r="P1019" s="4"/>
    </row>
    <row r="1020" spans="6:16" x14ac:dyDescent="0.15">
      <c r="F1020" s="84"/>
      <c r="L1020" s="71"/>
      <c r="M1020" s="71"/>
      <c r="N1020" s="79"/>
      <c r="O1020" s="4"/>
      <c r="P1020" s="4"/>
    </row>
    <row r="1021" spans="6:16" x14ac:dyDescent="0.15">
      <c r="F1021" s="84"/>
      <c r="L1021" s="71"/>
      <c r="M1021" s="71"/>
      <c r="N1021" s="79"/>
      <c r="O1021" s="4"/>
      <c r="P1021" s="4"/>
    </row>
    <row r="1022" spans="6:16" x14ac:dyDescent="0.15">
      <c r="F1022" s="84"/>
      <c r="L1022" s="71"/>
      <c r="M1022" s="71"/>
      <c r="N1022" s="79"/>
      <c r="O1022" s="4"/>
      <c r="P1022" s="4"/>
    </row>
    <row r="1023" spans="6:16" x14ac:dyDescent="0.15">
      <c r="F1023" s="84"/>
      <c r="L1023" s="71"/>
      <c r="M1023" s="71"/>
      <c r="N1023" s="79"/>
      <c r="O1023" s="4"/>
      <c r="P1023" s="4"/>
    </row>
    <row r="1024" spans="6:16" x14ac:dyDescent="0.15">
      <c r="F1024" s="84"/>
      <c r="L1024" s="71"/>
      <c r="M1024" s="71"/>
      <c r="N1024" s="79"/>
      <c r="O1024" s="4"/>
      <c r="P1024" s="4"/>
    </row>
    <row r="1025" spans="6:16" x14ac:dyDescent="0.15">
      <c r="F1025" s="84"/>
      <c r="L1025" s="71"/>
      <c r="M1025" s="71"/>
      <c r="N1025" s="79"/>
      <c r="O1025" s="4"/>
      <c r="P1025" s="4"/>
    </row>
    <row r="1026" spans="6:16" x14ac:dyDescent="0.15">
      <c r="F1026" s="84"/>
      <c r="L1026" s="71"/>
      <c r="M1026" s="71"/>
      <c r="N1026" s="79"/>
      <c r="O1026" s="4"/>
      <c r="P1026" s="4"/>
    </row>
    <row r="1027" spans="6:16" x14ac:dyDescent="0.15">
      <c r="F1027" s="84"/>
      <c r="L1027" s="71"/>
      <c r="M1027" s="71"/>
      <c r="N1027" s="79"/>
      <c r="O1027" s="4"/>
      <c r="P1027" s="4"/>
    </row>
    <row r="1028" spans="6:16" x14ac:dyDescent="0.15">
      <c r="F1028" s="84"/>
      <c r="L1028" s="71"/>
      <c r="M1028" s="71"/>
      <c r="N1028" s="79"/>
      <c r="O1028" s="4"/>
      <c r="P1028" s="4"/>
    </row>
    <row r="1029" spans="6:16" x14ac:dyDescent="0.15">
      <c r="F1029" s="84"/>
      <c r="L1029" s="71"/>
      <c r="M1029" s="71"/>
      <c r="N1029" s="79"/>
      <c r="O1029" s="4"/>
      <c r="P1029" s="4"/>
    </row>
    <row r="1030" spans="6:16" x14ac:dyDescent="0.15">
      <c r="F1030" s="84"/>
      <c r="L1030" s="71"/>
      <c r="M1030" s="71"/>
      <c r="N1030" s="79"/>
      <c r="O1030" s="4"/>
      <c r="P1030" s="4"/>
    </row>
    <row r="1031" spans="6:16" x14ac:dyDescent="0.15">
      <c r="F1031" s="84"/>
      <c r="L1031" s="71"/>
      <c r="M1031" s="71"/>
      <c r="N1031" s="79"/>
      <c r="O1031" s="4"/>
      <c r="P1031" s="4"/>
    </row>
    <row r="1032" spans="6:16" x14ac:dyDescent="0.15">
      <c r="F1032" s="84"/>
      <c r="L1032" s="71"/>
      <c r="M1032" s="71"/>
      <c r="N1032" s="79"/>
      <c r="O1032" s="4"/>
      <c r="P1032" s="4"/>
    </row>
    <row r="1033" spans="6:16" x14ac:dyDescent="0.15">
      <c r="F1033" s="84"/>
      <c r="L1033" s="71"/>
      <c r="M1033" s="71"/>
      <c r="N1033" s="79"/>
      <c r="O1033" s="4"/>
      <c r="P1033" s="4"/>
    </row>
    <row r="1034" spans="6:16" x14ac:dyDescent="0.15">
      <c r="F1034" s="84"/>
      <c r="L1034" s="71"/>
      <c r="M1034" s="71"/>
      <c r="N1034" s="79"/>
      <c r="O1034" s="4"/>
      <c r="P1034" s="4"/>
    </row>
    <row r="1035" spans="6:16" x14ac:dyDescent="0.15">
      <c r="F1035" s="84"/>
      <c r="L1035" s="71"/>
      <c r="M1035" s="71"/>
      <c r="N1035" s="79"/>
      <c r="O1035" s="4"/>
      <c r="P1035" s="4"/>
    </row>
    <row r="1036" spans="6:16" x14ac:dyDescent="0.15">
      <c r="F1036" s="84"/>
      <c r="L1036" s="71"/>
      <c r="M1036" s="71"/>
      <c r="N1036" s="79"/>
      <c r="O1036" s="4"/>
      <c r="P1036" s="4"/>
    </row>
    <row r="1037" spans="6:16" x14ac:dyDescent="0.15">
      <c r="F1037" s="84"/>
      <c r="L1037" s="71"/>
      <c r="M1037" s="71"/>
      <c r="N1037" s="79"/>
      <c r="O1037" s="4"/>
      <c r="P1037" s="4"/>
    </row>
    <row r="1038" spans="6:16" x14ac:dyDescent="0.15">
      <c r="F1038" s="84"/>
      <c r="L1038" s="71"/>
      <c r="M1038" s="71"/>
      <c r="N1038" s="79"/>
      <c r="O1038" s="4"/>
      <c r="P1038" s="4"/>
    </row>
    <row r="1039" spans="6:16" x14ac:dyDescent="0.15">
      <c r="F1039" s="84"/>
      <c r="L1039" s="71"/>
      <c r="M1039" s="71"/>
      <c r="N1039" s="79"/>
      <c r="O1039" s="4"/>
      <c r="P1039" s="4"/>
    </row>
    <row r="1040" spans="6:16" x14ac:dyDescent="0.15">
      <c r="F1040" s="84"/>
      <c r="L1040" s="71"/>
      <c r="M1040" s="71"/>
      <c r="N1040" s="79"/>
      <c r="O1040" s="4"/>
      <c r="P1040" s="4"/>
    </row>
    <row r="1041" spans="6:16" x14ac:dyDescent="0.15">
      <c r="F1041" s="84"/>
      <c r="L1041" s="71"/>
      <c r="M1041" s="71"/>
      <c r="N1041" s="79"/>
      <c r="O1041" s="4"/>
      <c r="P1041" s="4"/>
    </row>
    <row r="1042" spans="6:16" x14ac:dyDescent="0.15">
      <c r="F1042" s="84"/>
      <c r="L1042" s="71"/>
      <c r="M1042" s="71"/>
      <c r="N1042" s="79"/>
      <c r="O1042" s="4"/>
      <c r="P1042" s="4"/>
    </row>
    <row r="1043" spans="6:16" x14ac:dyDescent="0.15">
      <c r="F1043" s="84"/>
      <c r="L1043" s="71"/>
      <c r="M1043" s="71"/>
      <c r="N1043" s="79"/>
      <c r="O1043" s="4"/>
      <c r="P1043" s="4"/>
    </row>
    <row r="1044" spans="6:16" x14ac:dyDescent="0.15">
      <c r="F1044" s="84"/>
      <c r="L1044" s="71"/>
      <c r="M1044" s="71"/>
      <c r="N1044" s="79"/>
      <c r="O1044" s="4"/>
      <c r="P1044" s="4"/>
    </row>
    <row r="1045" spans="6:16" x14ac:dyDescent="0.15">
      <c r="F1045" s="84"/>
      <c r="L1045" s="71"/>
      <c r="M1045" s="71"/>
      <c r="N1045" s="79"/>
      <c r="O1045" s="4"/>
      <c r="P1045" s="4"/>
    </row>
    <row r="1046" spans="6:16" x14ac:dyDescent="0.15">
      <c r="F1046" s="84"/>
      <c r="L1046" s="71"/>
      <c r="M1046" s="71"/>
      <c r="N1046" s="79"/>
      <c r="O1046" s="4"/>
      <c r="P1046" s="4"/>
    </row>
    <row r="1047" spans="6:16" x14ac:dyDescent="0.15">
      <c r="F1047" s="84"/>
      <c r="L1047" s="71"/>
      <c r="M1047" s="71"/>
      <c r="N1047" s="79"/>
      <c r="O1047" s="4"/>
      <c r="P1047" s="4"/>
    </row>
    <row r="1048" spans="6:16" x14ac:dyDescent="0.15">
      <c r="F1048" s="84"/>
      <c r="L1048" s="71"/>
      <c r="M1048" s="71"/>
      <c r="N1048" s="79"/>
      <c r="O1048" s="4"/>
      <c r="P1048" s="4"/>
    </row>
    <row r="1049" spans="6:16" x14ac:dyDescent="0.15">
      <c r="F1049" s="84"/>
      <c r="L1049" s="71"/>
      <c r="M1049" s="71"/>
      <c r="N1049" s="79"/>
      <c r="O1049" s="4"/>
      <c r="P1049" s="4"/>
    </row>
    <row r="1050" spans="6:16" x14ac:dyDescent="0.15">
      <c r="F1050" s="84"/>
      <c r="L1050" s="71"/>
      <c r="M1050" s="71"/>
      <c r="N1050" s="79"/>
      <c r="O1050" s="4"/>
      <c r="P1050" s="4"/>
    </row>
    <row r="1051" spans="6:16" x14ac:dyDescent="0.15">
      <c r="F1051" s="84"/>
      <c r="L1051" s="71"/>
      <c r="M1051" s="71"/>
      <c r="N1051" s="79"/>
      <c r="O1051" s="4"/>
      <c r="P1051" s="4"/>
    </row>
    <row r="1052" spans="6:16" x14ac:dyDescent="0.15">
      <c r="F1052" s="84"/>
      <c r="L1052" s="71"/>
      <c r="M1052" s="71"/>
      <c r="N1052" s="79"/>
      <c r="O1052" s="4"/>
      <c r="P1052" s="4"/>
    </row>
    <row r="1053" spans="6:16" x14ac:dyDescent="0.15">
      <c r="F1053" s="84"/>
      <c r="L1053" s="71"/>
      <c r="M1053" s="71"/>
      <c r="N1053" s="79"/>
      <c r="O1053" s="4"/>
      <c r="P1053" s="4"/>
    </row>
    <row r="1054" spans="6:16" x14ac:dyDescent="0.15">
      <c r="F1054" s="84"/>
      <c r="L1054" s="71"/>
      <c r="M1054" s="71"/>
      <c r="N1054" s="79"/>
      <c r="O1054" s="4"/>
      <c r="P1054" s="4"/>
    </row>
    <row r="1055" spans="6:16" x14ac:dyDescent="0.15">
      <c r="F1055" s="84"/>
      <c r="L1055" s="71"/>
      <c r="M1055" s="71"/>
      <c r="N1055" s="79"/>
      <c r="O1055" s="4"/>
      <c r="P1055" s="4"/>
    </row>
    <row r="1056" spans="6:16" x14ac:dyDescent="0.15">
      <c r="F1056" s="84"/>
      <c r="L1056" s="71"/>
      <c r="M1056" s="71"/>
      <c r="N1056" s="79"/>
      <c r="O1056" s="4"/>
      <c r="P1056" s="4"/>
    </row>
    <row r="1057" spans="6:16" x14ac:dyDescent="0.15">
      <c r="F1057" s="84"/>
      <c r="L1057" s="71"/>
      <c r="M1057" s="71"/>
      <c r="N1057" s="79"/>
      <c r="O1057" s="4"/>
      <c r="P1057" s="4"/>
    </row>
    <row r="1058" spans="6:16" x14ac:dyDescent="0.15">
      <c r="F1058" s="84"/>
      <c r="L1058" s="71"/>
      <c r="M1058" s="71"/>
      <c r="N1058" s="79"/>
      <c r="O1058" s="4"/>
      <c r="P1058" s="4"/>
    </row>
    <row r="1059" spans="6:16" x14ac:dyDescent="0.15">
      <c r="F1059" s="84"/>
      <c r="L1059" s="71"/>
      <c r="M1059" s="71"/>
      <c r="N1059" s="79"/>
      <c r="O1059" s="4"/>
      <c r="P1059" s="4"/>
    </row>
    <row r="1060" spans="6:16" x14ac:dyDescent="0.15">
      <c r="F1060" s="84"/>
      <c r="L1060" s="71"/>
      <c r="M1060" s="71"/>
      <c r="N1060" s="79"/>
      <c r="O1060" s="4"/>
      <c r="P1060" s="4"/>
    </row>
    <row r="1061" spans="6:16" x14ac:dyDescent="0.15">
      <c r="F1061" s="84"/>
      <c r="L1061" s="71"/>
      <c r="M1061" s="71"/>
      <c r="N1061" s="79"/>
      <c r="O1061" s="4"/>
      <c r="P1061" s="4"/>
    </row>
    <row r="1062" spans="6:16" x14ac:dyDescent="0.15">
      <c r="F1062" s="84"/>
      <c r="L1062" s="71"/>
      <c r="M1062" s="71"/>
      <c r="N1062" s="79"/>
      <c r="O1062" s="4"/>
      <c r="P1062" s="4"/>
    </row>
    <row r="1063" spans="6:16" x14ac:dyDescent="0.15">
      <c r="F1063" s="84"/>
      <c r="L1063" s="71"/>
      <c r="M1063" s="71"/>
      <c r="N1063" s="79"/>
      <c r="O1063" s="4"/>
      <c r="P1063" s="4"/>
    </row>
    <row r="1064" spans="6:16" x14ac:dyDescent="0.15">
      <c r="F1064" s="84"/>
      <c r="L1064" s="71"/>
      <c r="M1064" s="71"/>
      <c r="N1064" s="79"/>
      <c r="O1064" s="4"/>
      <c r="P1064" s="4"/>
    </row>
    <row r="1065" spans="6:16" x14ac:dyDescent="0.15">
      <c r="F1065" s="84"/>
      <c r="L1065" s="71"/>
      <c r="M1065" s="71"/>
      <c r="N1065" s="79"/>
      <c r="O1065" s="4"/>
      <c r="P1065" s="4"/>
    </row>
    <row r="1066" spans="6:16" x14ac:dyDescent="0.15">
      <c r="F1066" s="84"/>
      <c r="L1066" s="71"/>
      <c r="M1066" s="71"/>
      <c r="N1066" s="79"/>
      <c r="O1066" s="4"/>
      <c r="P1066" s="4"/>
    </row>
    <row r="1067" spans="6:16" x14ac:dyDescent="0.15">
      <c r="F1067" s="84"/>
      <c r="L1067" s="71"/>
      <c r="M1067" s="71"/>
      <c r="N1067" s="79"/>
      <c r="O1067" s="4"/>
      <c r="P1067" s="4"/>
    </row>
    <row r="1068" spans="6:16" x14ac:dyDescent="0.15">
      <c r="F1068" s="84"/>
      <c r="L1068" s="71"/>
      <c r="M1068" s="71"/>
      <c r="N1068" s="79"/>
      <c r="O1068" s="4"/>
      <c r="P1068" s="4"/>
    </row>
    <row r="1069" spans="6:16" x14ac:dyDescent="0.15">
      <c r="F1069" s="84"/>
      <c r="L1069" s="71"/>
      <c r="M1069" s="71"/>
      <c r="N1069" s="79"/>
      <c r="O1069" s="4"/>
      <c r="P1069" s="4"/>
    </row>
    <row r="1070" spans="6:16" x14ac:dyDescent="0.15">
      <c r="F1070" s="84"/>
      <c r="L1070" s="71"/>
      <c r="M1070" s="71"/>
      <c r="N1070" s="79"/>
      <c r="O1070" s="4"/>
      <c r="P1070" s="4"/>
    </row>
    <row r="1071" spans="6:16" x14ac:dyDescent="0.15">
      <c r="F1071" s="84"/>
      <c r="L1071" s="71"/>
      <c r="M1071" s="71"/>
      <c r="N1071" s="79"/>
      <c r="O1071" s="4"/>
      <c r="P1071" s="4"/>
    </row>
    <row r="1072" spans="6:16" x14ac:dyDescent="0.15">
      <c r="F1072" s="84"/>
      <c r="L1072" s="71"/>
      <c r="M1072" s="71"/>
      <c r="N1072" s="79"/>
      <c r="O1072" s="4"/>
      <c r="P1072" s="4"/>
    </row>
    <row r="1073" spans="6:16" x14ac:dyDescent="0.15">
      <c r="F1073" s="84"/>
      <c r="L1073" s="71"/>
      <c r="M1073" s="71"/>
      <c r="N1073" s="79"/>
      <c r="O1073" s="4"/>
      <c r="P1073" s="4"/>
    </row>
    <row r="1074" spans="6:16" x14ac:dyDescent="0.15">
      <c r="F1074" s="84"/>
      <c r="L1074" s="71"/>
      <c r="M1074" s="71"/>
      <c r="N1074" s="79"/>
      <c r="O1074" s="4"/>
      <c r="P1074" s="4"/>
    </row>
    <row r="1075" spans="6:16" x14ac:dyDescent="0.15">
      <c r="F1075" s="84"/>
      <c r="L1075" s="71"/>
      <c r="M1075" s="71"/>
      <c r="N1075" s="79"/>
      <c r="O1075" s="4"/>
      <c r="P1075" s="4"/>
    </row>
    <row r="1076" spans="6:16" x14ac:dyDescent="0.15">
      <c r="F1076" s="84"/>
      <c r="L1076" s="71"/>
      <c r="M1076" s="71"/>
      <c r="N1076" s="79"/>
      <c r="O1076" s="4"/>
      <c r="P1076" s="4"/>
    </row>
    <row r="1077" spans="6:16" x14ac:dyDescent="0.15">
      <c r="F1077" s="84"/>
      <c r="L1077" s="71"/>
      <c r="M1077" s="71"/>
      <c r="N1077" s="79"/>
      <c r="O1077" s="4"/>
      <c r="P1077" s="4"/>
    </row>
    <row r="1078" spans="6:16" x14ac:dyDescent="0.15">
      <c r="F1078" s="84"/>
      <c r="L1078" s="71"/>
      <c r="M1078" s="71"/>
      <c r="N1078" s="79"/>
      <c r="O1078" s="4"/>
      <c r="P1078" s="4"/>
    </row>
    <row r="1079" spans="6:16" x14ac:dyDescent="0.15">
      <c r="F1079" s="84"/>
      <c r="L1079" s="71"/>
      <c r="M1079" s="71"/>
      <c r="N1079" s="79"/>
      <c r="O1079" s="4"/>
      <c r="P1079" s="4"/>
    </row>
    <row r="1080" spans="6:16" x14ac:dyDescent="0.15">
      <c r="F1080" s="84"/>
      <c r="L1080" s="71"/>
      <c r="M1080" s="71"/>
      <c r="N1080" s="79"/>
      <c r="O1080" s="4"/>
      <c r="P1080" s="4"/>
    </row>
    <row r="1081" spans="6:16" x14ac:dyDescent="0.15">
      <c r="F1081" s="84"/>
      <c r="L1081" s="71"/>
      <c r="M1081" s="71"/>
      <c r="N1081" s="79"/>
      <c r="O1081" s="4"/>
      <c r="P1081" s="4"/>
    </row>
    <row r="1082" spans="6:16" x14ac:dyDescent="0.15">
      <c r="F1082" s="84"/>
      <c r="L1082" s="71"/>
      <c r="M1082" s="71"/>
      <c r="N1082" s="79"/>
      <c r="O1082" s="4"/>
      <c r="P1082" s="4"/>
    </row>
    <row r="1083" spans="6:16" x14ac:dyDescent="0.15">
      <c r="F1083" s="84"/>
      <c r="L1083" s="71"/>
      <c r="M1083" s="71"/>
      <c r="N1083" s="79"/>
      <c r="O1083" s="4"/>
      <c r="P1083" s="4"/>
    </row>
    <row r="1084" spans="6:16" x14ac:dyDescent="0.15">
      <c r="F1084" s="84"/>
      <c r="L1084" s="71"/>
      <c r="M1084" s="71"/>
      <c r="N1084" s="79"/>
      <c r="O1084" s="4"/>
      <c r="P1084" s="4"/>
    </row>
    <row r="1085" spans="6:16" x14ac:dyDescent="0.15">
      <c r="F1085" s="84"/>
      <c r="L1085" s="71"/>
      <c r="M1085" s="71"/>
      <c r="N1085" s="79"/>
      <c r="O1085" s="4"/>
      <c r="P1085" s="4"/>
    </row>
    <row r="1086" spans="6:16" x14ac:dyDescent="0.15">
      <c r="F1086" s="84"/>
      <c r="L1086" s="71"/>
      <c r="M1086" s="71"/>
      <c r="N1086" s="79"/>
      <c r="O1086" s="4"/>
      <c r="P1086" s="4"/>
    </row>
    <row r="1087" spans="6:16" x14ac:dyDescent="0.15">
      <c r="F1087" s="84"/>
      <c r="L1087" s="71"/>
      <c r="M1087" s="71"/>
      <c r="N1087" s="79"/>
      <c r="O1087" s="4"/>
      <c r="P1087" s="4"/>
    </row>
    <row r="1088" spans="6:16" x14ac:dyDescent="0.15">
      <c r="F1088" s="84"/>
      <c r="L1088" s="71"/>
      <c r="M1088" s="71"/>
      <c r="N1088" s="79"/>
      <c r="O1088" s="4"/>
      <c r="P1088" s="4"/>
    </row>
    <row r="1089" spans="6:16" x14ac:dyDescent="0.15">
      <c r="F1089" s="84"/>
      <c r="L1089" s="71"/>
      <c r="M1089" s="71"/>
      <c r="N1089" s="79"/>
      <c r="O1089" s="4"/>
      <c r="P1089" s="4"/>
    </row>
    <row r="1090" spans="6:16" x14ac:dyDescent="0.15">
      <c r="F1090" s="84"/>
      <c r="L1090" s="71"/>
      <c r="M1090" s="71"/>
      <c r="N1090" s="79"/>
      <c r="O1090" s="4"/>
      <c r="P1090" s="4"/>
    </row>
    <row r="1091" spans="6:16" x14ac:dyDescent="0.15">
      <c r="F1091" s="84"/>
      <c r="L1091" s="71"/>
      <c r="M1091" s="71"/>
      <c r="N1091" s="79"/>
      <c r="O1091" s="4"/>
      <c r="P1091" s="4"/>
    </row>
    <row r="1092" spans="6:16" x14ac:dyDescent="0.15">
      <c r="F1092" s="84"/>
      <c r="L1092" s="71"/>
      <c r="M1092" s="71"/>
      <c r="N1092" s="79"/>
      <c r="O1092" s="4"/>
      <c r="P1092" s="4"/>
    </row>
    <row r="1093" spans="6:16" x14ac:dyDescent="0.15">
      <c r="F1093" s="84"/>
      <c r="L1093" s="71"/>
      <c r="M1093" s="71"/>
      <c r="N1093" s="79"/>
      <c r="O1093" s="4"/>
      <c r="P1093" s="4"/>
    </row>
    <row r="1094" spans="6:16" x14ac:dyDescent="0.15">
      <c r="F1094" s="84"/>
      <c r="L1094" s="71"/>
      <c r="M1094" s="71"/>
      <c r="N1094" s="79"/>
      <c r="O1094" s="4"/>
      <c r="P1094" s="4"/>
    </row>
    <row r="1095" spans="6:16" x14ac:dyDescent="0.15">
      <c r="F1095" s="84"/>
      <c r="L1095" s="71"/>
      <c r="M1095" s="71"/>
      <c r="N1095" s="79"/>
      <c r="O1095" s="4"/>
      <c r="P1095" s="4"/>
    </row>
    <row r="1096" spans="6:16" x14ac:dyDescent="0.15">
      <c r="F1096" s="84"/>
      <c r="L1096" s="71"/>
      <c r="M1096" s="71"/>
      <c r="N1096" s="79"/>
      <c r="O1096" s="4"/>
      <c r="P1096" s="4"/>
    </row>
    <row r="1097" spans="6:16" x14ac:dyDescent="0.15">
      <c r="F1097" s="84"/>
      <c r="L1097" s="71"/>
      <c r="M1097" s="71"/>
      <c r="N1097" s="79"/>
      <c r="O1097" s="4"/>
      <c r="P1097" s="4"/>
    </row>
    <row r="1098" spans="6:16" x14ac:dyDescent="0.15">
      <c r="F1098" s="84"/>
      <c r="L1098" s="71"/>
      <c r="M1098" s="71"/>
      <c r="N1098" s="79"/>
      <c r="O1098" s="4"/>
      <c r="P1098" s="4"/>
    </row>
    <row r="1099" spans="6:16" x14ac:dyDescent="0.15">
      <c r="F1099" s="84"/>
      <c r="L1099" s="71"/>
      <c r="M1099" s="71"/>
      <c r="N1099" s="79"/>
      <c r="O1099" s="4"/>
      <c r="P1099" s="4"/>
    </row>
    <row r="1100" spans="6:16" x14ac:dyDescent="0.15">
      <c r="F1100" s="84"/>
      <c r="L1100" s="71"/>
      <c r="M1100" s="71"/>
      <c r="N1100" s="79"/>
      <c r="O1100" s="4"/>
      <c r="P1100" s="4"/>
    </row>
    <row r="1101" spans="6:16" x14ac:dyDescent="0.15">
      <c r="F1101" s="84"/>
      <c r="L1101" s="71"/>
      <c r="M1101" s="71"/>
      <c r="N1101" s="79"/>
      <c r="O1101" s="4"/>
      <c r="P1101" s="4"/>
    </row>
    <row r="1102" spans="6:16" x14ac:dyDescent="0.15">
      <c r="F1102" s="84"/>
      <c r="L1102" s="71"/>
      <c r="M1102" s="71"/>
      <c r="N1102" s="79"/>
      <c r="O1102" s="4"/>
      <c r="P1102" s="4"/>
    </row>
    <row r="1103" spans="6:16" x14ac:dyDescent="0.15">
      <c r="F1103" s="84"/>
      <c r="L1103" s="71"/>
      <c r="M1103" s="71"/>
      <c r="N1103" s="79"/>
      <c r="O1103" s="4"/>
      <c r="P1103" s="4"/>
    </row>
    <row r="1104" spans="6:16" x14ac:dyDescent="0.15">
      <c r="F1104" s="84"/>
      <c r="L1104" s="71"/>
      <c r="M1104" s="71"/>
      <c r="N1104" s="79"/>
      <c r="O1104" s="4"/>
      <c r="P1104" s="4"/>
    </row>
    <row r="1105" spans="6:16" x14ac:dyDescent="0.15">
      <c r="F1105" s="84"/>
      <c r="L1105" s="71"/>
      <c r="M1105" s="71"/>
      <c r="N1105" s="79"/>
      <c r="O1105" s="4"/>
      <c r="P1105" s="4"/>
    </row>
    <row r="1106" spans="6:16" x14ac:dyDescent="0.15">
      <c r="F1106" s="84"/>
      <c r="L1106" s="71"/>
      <c r="M1106" s="71"/>
      <c r="N1106" s="79"/>
      <c r="O1106" s="4"/>
      <c r="P1106" s="4"/>
    </row>
    <row r="1107" spans="6:16" x14ac:dyDescent="0.15">
      <c r="F1107" s="84"/>
      <c r="L1107" s="71"/>
      <c r="M1107" s="71"/>
      <c r="N1107" s="79"/>
      <c r="O1107" s="4"/>
      <c r="P1107" s="4"/>
    </row>
    <row r="1108" spans="6:16" x14ac:dyDescent="0.15">
      <c r="F1108" s="84"/>
      <c r="L1108" s="71"/>
      <c r="M1108" s="71"/>
      <c r="N1108" s="79"/>
      <c r="O1108" s="4"/>
      <c r="P1108" s="4"/>
    </row>
    <row r="1109" spans="6:16" x14ac:dyDescent="0.15">
      <c r="F1109" s="84"/>
      <c r="L1109" s="71"/>
      <c r="M1109" s="71"/>
      <c r="N1109" s="79"/>
      <c r="O1109" s="4"/>
      <c r="P1109" s="4"/>
    </row>
    <row r="1110" spans="6:16" x14ac:dyDescent="0.15">
      <c r="F1110" s="84"/>
      <c r="L1110" s="71"/>
      <c r="M1110" s="71"/>
      <c r="N1110" s="79"/>
      <c r="O1110" s="4"/>
      <c r="P1110" s="4"/>
    </row>
    <row r="1111" spans="6:16" x14ac:dyDescent="0.15">
      <c r="F1111" s="84"/>
      <c r="L1111" s="71"/>
      <c r="M1111" s="71"/>
      <c r="N1111" s="79"/>
      <c r="O1111" s="4"/>
      <c r="P1111" s="4"/>
    </row>
    <row r="1112" spans="6:16" x14ac:dyDescent="0.15">
      <c r="F1112" s="84"/>
      <c r="L1112" s="71"/>
      <c r="M1112" s="71"/>
      <c r="N1112" s="79"/>
      <c r="O1112" s="4"/>
      <c r="P1112" s="4"/>
    </row>
    <row r="1113" spans="6:16" x14ac:dyDescent="0.15">
      <c r="F1113" s="84"/>
      <c r="L1113" s="71"/>
      <c r="M1113" s="71"/>
      <c r="N1113" s="79"/>
      <c r="O1113" s="4"/>
      <c r="P1113" s="4"/>
    </row>
    <row r="1114" spans="6:16" x14ac:dyDescent="0.15">
      <c r="F1114" s="84"/>
      <c r="L1114" s="71"/>
      <c r="M1114" s="71"/>
      <c r="N1114" s="79"/>
      <c r="O1114" s="4"/>
      <c r="P1114" s="4"/>
    </row>
    <row r="1115" spans="6:16" x14ac:dyDescent="0.15">
      <c r="F1115" s="84"/>
      <c r="L1115" s="71"/>
      <c r="M1115" s="71"/>
      <c r="N1115" s="79"/>
      <c r="O1115" s="4"/>
      <c r="P1115" s="4"/>
    </row>
    <row r="1116" spans="6:16" x14ac:dyDescent="0.15">
      <c r="F1116" s="84"/>
      <c r="L1116" s="71"/>
      <c r="M1116" s="71"/>
      <c r="N1116" s="79"/>
      <c r="O1116" s="4"/>
      <c r="P1116" s="4"/>
    </row>
    <row r="1117" spans="6:16" x14ac:dyDescent="0.15">
      <c r="F1117" s="84"/>
      <c r="L1117" s="71"/>
      <c r="M1117" s="71"/>
      <c r="N1117" s="79"/>
      <c r="O1117" s="4"/>
      <c r="P1117" s="4"/>
    </row>
    <row r="1118" spans="6:16" x14ac:dyDescent="0.15">
      <c r="F1118" s="84"/>
      <c r="L1118" s="71"/>
      <c r="M1118" s="71"/>
      <c r="N1118" s="79"/>
      <c r="O1118" s="4"/>
      <c r="P1118" s="4"/>
    </row>
    <row r="1119" spans="6:16" x14ac:dyDescent="0.15">
      <c r="F1119" s="84"/>
      <c r="L1119" s="71"/>
      <c r="M1119" s="71"/>
      <c r="N1119" s="79"/>
      <c r="O1119" s="4"/>
      <c r="P1119" s="4"/>
    </row>
    <row r="1120" spans="6:16" x14ac:dyDescent="0.15">
      <c r="F1120" s="84"/>
      <c r="L1120" s="71"/>
      <c r="M1120" s="71"/>
      <c r="N1120" s="79"/>
      <c r="O1120" s="4"/>
      <c r="P1120" s="4"/>
    </row>
    <row r="1121" spans="6:16" x14ac:dyDescent="0.15">
      <c r="F1121" s="84"/>
      <c r="L1121" s="71"/>
      <c r="M1121" s="71"/>
      <c r="N1121" s="79"/>
      <c r="O1121" s="4"/>
      <c r="P1121" s="4"/>
    </row>
    <row r="1122" spans="6:16" x14ac:dyDescent="0.15">
      <c r="F1122" s="84"/>
      <c r="L1122" s="71"/>
      <c r="M1122" s="71"/>
      <c r="N1122" s="79"/>
      <c r="O1122" s="4"/>
      <c r="P1122" s="4"/>
    </row>
    <row r="1123" spans="6:16" x14ac:dyDescent="0.15">
      <c r="F1123" s="84"/>
      <c r="L1123" s="71"/>
      <c r="M1123" s="71"/>
      <c r="N1123" s="79"/>
      <c r="O1123" s="4"/>
      <c r="P1123" s="4"/>
    </row>
    <row r="1124" spans="6:16" x14ac:dyDescent="0.15">
      <c r="F1124" s="84"/>
      <c r="L1124" s="71"/>
      <c r="M1124" s="71"/>
      <c r="N1124" s="79"/>
      <c r="O1124" s="4"/>
      <c r="P1124" s="4"/>
    </row>
    <row r="1125" spans="6:16" x14ac:dyDescent="0.15">
      <c r="F1125" s="84"/>
      <c r="L1125" s="71"/>
      <c r="M1125" s="71"/>
      <c r="N1125" s="79"/>
      <c r="O1125" s="4"/>
      <c r="P1125" s="4"/>
    </row>
    <row r="1126" spans="6:16" x14ac:dyDescent="0.15">
      <c r="F1126" s="84"/>
      <c r="L1126" s="71"/>
      <c r="M1126" s="71"/>
      <c r="N1126" s="79"/>
      <c r="O1126" s="4"/>
      <c r="P1126" s="4"/>
    </row>
    <row r="1127" spans="6:16" x14ac:dyDescent="0.15">
      <c r="F1127" s="84"/>
      <c r="L1127" s="71"/>
      <c r="M1127" s="71"/>
      <c r="N1127" s="79"/>
      <c r="O1127" s="4"/>
      <c r="P1127" s="4"/>
    </row>
    <row r="1128" spans="6:16" x14ac:dyDescent="0.15">
      <c r="F1128" s="84"/>
      <c r="L1128" s="71"/>
      <c r="M1128" s="71"/>
      <c r="N1128" s="79"/>
      <c r="O1128" s="4"/>
      <c r="P1128" s="4"/>
    </row>
    <row r="1129" spans="6:16" x14ac:dyDescent="0.15">
      <c r="F1129" s="84"/>
      <c r="L1129" s="71"/>
      <c r="M1129" s="71"/>
      <c r="N1129" s="79"/>
      <c r="O1129" s="4"/>
      <c r="P1129" s="4"/>
    </row>
    <row r="1130" spans="6:16" x14ac:dyDescent="0.15">
      <c r="F1130" s="84"/>
      <c r="L1130" s="71"/>
      <c r="M1130" s="71"/>
      <c r="N1130" s="79"/>
      <c r="O1130" s="4"/>
      <c r="P1130" s="4"/>
    </row>
    <row r="1131" spans="6:16" x14ac:dyDescent="0.15">
      <c r="F1131" s="84"/>
      <c r="L1131" s="71"/>
      <c r="M1131" s="71"/>
      <c r="N1131" s="79"/>
      <c r="O1131" s="4"/>
      <c r="P1131" s="4"/>
    </row>
    <row r="1132" spans="6:16" x14ac:dyDescent="0.15">
      <c r="F1132" s="84"/>
      <c r="L1132" s="71"/>
      <c r="M1132" s="71"/>
      <c r="N1132" s="79"/>
      <c r="O1132" s="4"/>
      <c r="P1132" s="4"/>
    </row>
    <row r="1133" spans="6:16" x14ac:dyDescent="0.15">
      <c r="F1133" s="84"/>
      <c r="L1133" s="71"/>
      <c r="M1133" s="71"/>
      <c r="N1133" s="79"/>
      <c r="O1133" s="4"/>
      <c r="P1133" s="4"/>
    </row>
    <row r="1134" spans="6:16" x14ac:dyDescent="0.15">
      <c r="F1134" s="84"/>
      <c r="L1134" s="71"/>
      <c r="M1134" s="71"/>
      <c r="N1134" s="79"/>
      <c r="O1134" s="4"/>
      <c r="P1134" s="4"/>
    </row>
    <row r="1135" spans="6:16" x14ac:dyDescent="0.15">
      <c r="F1135" s="84"/>
      <c r="L1135" s="71"/>
      <c r="M1135" s="71"/>
      <c r="N1135" s="79"/>
      <c r="O1135" s="4"/>
      <c r="P1135" s="4"/>
    </row>
    <row r="1136" spans="6:16" x14ac:dyDescent="0.15">
      <c r="F1136" s="84"/>
      <c r="L1136" s="71"/>
      <c r="M1136" s="71"/>
      <c r="N1136" s="79"/>
      <c r="O1136" s="4"/>
      <c r="P1136" s="4"/>
    </row>
    <row r="1137" spans="6:16" x14ac:dyDescent="0.15">
      <c r="F1137" s="84"/>
      <c r="L1137" s="71"/>
      <c r="M1137" s="71"/>
      <c r="N1137" s="79"/>
      <c r="O1137" s="4"/>
      <c r="P1137" s="4"/>
    </row>
    <row r="1138" spans="6:16" x14ac:dyDescent="0.15">
      <c r="F1138" s="84"/>
      <c r="L1138" s="71"/>
      <c r="M1138" s="71"/>
      <c r="N1138" s="79"/>
      <c r="O1138" s="4"/>
      <c r="P1138" s="4"/>
    </row>
    <row r="1139" spans="6:16" x14ac:dyDescent="0.15">
      <c r="F1139" s="84"/>
      <c r="L1139" s="71"/>
      <c r="M1139" s="71"/>
      <c r="N1139" s="79"/>
      <c r="O1139" s="4"/>
      <c r="P1139" s="4"/>
    </row>
    <row r="1140" spans="6:16" x14ac:dyDescent="0.15">
      <c r="F1140" s="84"/>
      <c r="L1140" s="71"/>
      <c r="M1140" s="71"/>
      <c r="N1140" s="79"/>
      <c r="O1140" s="4"/>
      <c r="P1140" s="4"/>
    </row>
    <row r="1141" spans="6:16" x14ac:dyDescent="0.15">
      <c r="F1141" s="84"/>
      <c r="L1141" s="71"/>
      <c r="M1141" s="71"/>
      <c r="N1141" s="79"/>
      <c r="O1141" s="4"/>
      <c r="P1141" s="4"/>
    </row>
    <row r="1142" spans="6:16" x14ac:dyDescent="0.15">
      <c r="F1142" s="84"/>
      <c r="L1142" s="71"/>
      <c r="M1142" s="71"/>
      <c r="N1142" s="79"/>
      <c r="O1142" s="4"/>
      <c r="P1142" s="4"/>
    </row>
    <row r="1143" spans="6:16" x14ac:dyDescent="0.15">
      <c r="F1143" s="84"/>
      <c r="L1143" s="71"/>
      <c r="M1143" s="71"/>
      <c r="N1143" s="79"/>
      <c r="O1143" s="4"/>
      <c r="P1143" s="4"/>
    </row>
    <row r="1144" spans="6:16" x14ac:dyDescent="0.15">
      <c r="F1144" s="84"/>
      <c r="L1144" s="71"/>
      <c r="M1144" s="71"/>
      <c r="N1144" s="79"/>
      <c r="O1144" s="4"/>
      <c r="P1144" s="4"/>
    </row>
    <row r="1145" spans="6:16" x14ac:dyDescent="0.15">
      <c r="F1145" s="84"/>
      <c r="L1145" s="71"/>
      <c r="M1145" s="71"/>
      <c r="N1145" s="79"/>
      <c r="O1145" s="4"/>
      <c r="P1145" s="4"/>
    </row>
    <row r="1146" spans="6:16" x14ac:dyDescent="0.15">
      <c r="F1146" s="84"/>
      <c r="L1146" s="71"/>
      <c r="M1146" s="71"/>
      <c r="N1146" s="79"/>
      <c r="O1146" s="4"/>
      <c r="P1146" s="4"/>
    </row>
    <row r="1147" spans="6:16" x14ac:dyDescent="0.15">
      <c r="F1147" s="84"/>
      <c r="L1147" s="71"/>
      <c r="M1147" s="71"/>
      <c r="N1147" s="79"/>
      <c r="O1147" s="4"/>
      <c r="P1147" s="4"/>
    </row>
    <row r="1148" spans="6:16" x14ac:dyDescent="0.15">
      <c r="F1148" s="84"/>
      <c r="L1148" s="71"/>
      <c r="M1148" s="71"/>
      <c r="N1148" s="79"/>
      <c r="O1148" s="4"/>
      <c r="P1148" s="4"/>
    </row>
    <row r="1149" spans="6:16" x14ac:dyDescent="0.15">
      <c r="F1149" s="84"/>
      <c r="L1149" s="71"/>
      <c r="M1149" s="71"/>
      <c r="N1149" s="79"/>
      <c r="O1149" s="4"/>
      <c r="P1149" s="4"/>
    </row>
    <row r="1150" spans="6:16" x14ac:dyDescent="0.15">
      <c r="F1150" s="84"/>
      <c r="L1150" s="71"/>
      <c r="M1150" s="71"/>
      <c r="N1150" s="79"/>
      <c r="O1150" s="4"/>
      <c r="P1150" s="4"/>
    </row>
    <row r="1151" spans="6:16" x14ac:dyDescent="0.15">
      <c r="F1151" s="84"/>
      <c r="L1151" s="71"/>
      <c r="M1151" s="71"/>
      <c r="N1151" s="79"/>
      <c r="O1151" s="4"/>
      <c r="P1151" s="4"/>
    </row>
    <row r="1152" spans="6:16" x14ac:dyDescent="0.15">
      <c r="F1152" s="84"/>
      <c r="L1152" s="71"/>
      <c r="M1152" s="71"/>
      <c r="N1152" s="79"/>
      <c r="O1152" s="4"/>
      <c r="P1152" s="4"/>
    </row>
    <row r="1153" spans="6:16" x14ac:dyDescent="0.15">
      <c r="F1153" s="84"/>
      <c r="L1153" s="71"/>
      <c r="M1153" s="71"/>
      <c r="N1153" s="79"/>
      <c r="O1153" s="4"/>
      <c r="P1153" s="4"/>
    </row>
    <row r="1154" spans="6:16" x14ac:dyDescent="0.15">
      <c r="F1154" s="84"/>
      <c r="L1154" s="71"/>
      <c r="M1154" s="71"/>
      <c r="N1154" s="79"/>
      <c r="O1154" s="4"/>
      <c r="P1154" s="4"/>
    </row>
    <row r="1155" spans="6:16" x14ac:dyDescent="0.15">
      <c r="F1155" s="84"/>
      <c r="L1155" s="71"/>
      <c r="M1155" s="71"/>
      <c r="N1155" s="79"/>
      <c r="O1155" s="4"/>
      <c r="P1155" s="4"/>
    </row>
    <row r="1156" spans="6:16" x14ac:dyDescent="0.15">
      <c r="F1156" s="84"/>
      <c r="L1156" s="71"/>
      <c r="M1156" s="71"/>
      <c r="N1156" s="79"/>
      <c r="O1156" s="4"/>
      <c r="P1156" s="4"/>
    </row>
    <row r="1157" spans="6:16" x14ac:dyDescent="0.15">
      <c r="F1157" s="84"/>
      <c r="L1157" s="71"/>
      <c r="M1157" s="71"/>
      <c r="N1157" s="79"/>
      <c r="O1157" s="4"/>
      <c r="P1157" s="4"/>
    </row>
    <row r="1158" spans="6:16" x14ac:dyDescent="0.15">
      <c r="F1158" s="84"/>
      <c r="L1158" s="71"/>
      <c r="M1158" s="71"/>
      <c r="N1158" s="79"/>
      <c r="O1158" s="4"/>
      <c r="P1158" s="4"/>
    </row>
    <row r="1159" spans="6:16" x14ac:dyDescent="0.15">
      <c r="F1159" s="84"/>
      <c r="L1159" s="71"/>
      <c r="M1159" s="71"/>
      <c r="N1159" s="79"/>
      <c r="O1159" s="4"/>
      <c r="P1159" s="4"/>
    </row>
    <row r="1160" spans="6:16" x14ac:dyDescent="0.15">
      <c r="F1160" s="84"/>
      <c r="L1160" s="71"/>
      <c r="M1160" s="71"/>
      <c r="N1160" s="79"/>
      <c r="O1160" s="4"/>
      <c r="P1160" s="4"/>
    </row>
    <row r="1161" spans="6:16" x14ac:dyDescent="0.15">
      <c r="F1161" s="84"/>
      <c r="L1161" s="71"/>
      <c r="M1161" s="71"/>
      <c r="N1161" s="79"/>
      <c r="O1161" s="4"/>
      <c r="P1161" s="4"/>
    </row>
    <row r="1162" spans="6:16" x14ac:dyDescent="0.15">
      <c r="F1162" s="84"/>
      <c r="L1162" s="71"/>
      <c r="M1162" s="71"/>
      <c r="N1162" s="79"/>
      <c r="O1162" s="4"/>
      <c r="P1162" s="4"/>
    </row>
    <row r="1163" spans="6:16" x14ac:dyDescent="0.15">
      <c r="F1163" s="84"/>
      <c r="L1163" s="71"/>
      <c r="M1163" s="71"/>
      <c r="N1163" s="79"/>
      <c r="O1163" s="4"/>
      <c r="P1163" s="4"/>
    </row>
    <row r="1164" spans="6:16" x14ac:dyDescent="0.15">
      <c r="F1164" s="84"/>
      <c r="L1164" s="71"/>
      <c r="M1164" s="71"/>
      <c r="N1164" s="79"/>
      <c r="O1164" s="4"/>
      <c r="P1164" s="4"/>
    </row>
    <row r="1165" spans="6:16" x14ac:dyDescent="0.15">
      <c r="F1165" s="84"/>
      <c r="L1165" s="71"/>
      <c r="M1165" s="71"/>
      <c r="N1165" s="79"/>
      <c r="O1165" s="4"/>
      <c r="P1165" s="4"/>
    </row>
    <row r="1166" spans="6:16" x14ac:dyDescent="0.15">
      <c r="F1166" s="84"/>
      <c r="L1166" s="71"/>
      <c r="M1166" s="71"/>
      <c r="N1166" s="79"/>
      <c r="O1166" s="4"/>
      <c r="P1166" s="4"/>
    </row>
    <row r="1167" spans="6:16" x14ac:dyDescent="0.15">
      <c r="F1167" s="84"/>
      <c r="L1167" s="71"/>
      <c r="M1167" s="71"/>
      <c r="N1167" s="79"/>
      <c r="O1167" s="4"/>
      <c r="P1167" s="4"/>
    </row>
    <row r="1168" spans="6:16" x14ac:dyDescent="0.15">
      <c r="F1168" s="84"/>
      <c r="L1168" s="71"/>
      <c r="M1168" s="71"/>
      <c r="N1168" s="79"/>
      <c r="O1168" s="4"/>
      <c r="P1168" s="4"/>
    </row>
    <row r="1169" spans="6:16" x14ac:dyDescent="0.15">
      <c r="F1169" s="84"/>
      <c r="L1169" s="71"/>
      <c r="M1169" s="71"/>
      <c r="N1169" s="79"/>
      <c r="O1169" s="4"/>
      <c r="P1169" s="4"/>
    </row>
    <row r="1170" spans="6:16" x14ac:dyDescent="0.15">
      <c r="F1170" s="84"/>
      <c r="L1170" s="71"/>
      <c r="M1170" s="71"/>
      <c r="N1170" s="79"/>
      <c r="O1170" s="4"/>
      <c r="P1170" s="4"/>
    </row>
    <row r="1171" spans="6:16" x14ac:dyDescent="0.15">
      <c r="F1171" s="84"/>
      <c r="L1171" s="71"/>
      <c r="M1171" s="71"/>
      <c r="N1171" s="79"/>
      <c r="O1171" s="4"/>
      <c r="P1171" s="4"/>
    </row>
    <row r="1172" spans="6:16" x14ac:dyDescent="0.15">
      <c r="F1172" s="84"/>
      <c r="L1172" s="71"/>
      <c r="M1172" s="71"/>
      <c r="N1172" s="79"/>
      <c r="O1172" s="4"/>
      <c r="P1172" s="4"/>
    </row>
    <row r="1173" spans="6:16" x14ac:dyDescent="0.15">
      <c r="F1173" s="84"/>
      <c r="L1173" s="71"/>
      <c r="M1173" s="71"/>
      <c r="N1173" s="79"/>
      <c r="O1173" s="4"/>
      <c r="P1173" s="4"/>
    </row>
    <row r="1174" spans="6:16" x14ac:dyDescent="0.15">
      <c r="F1174" s="84"/>
      <c r="L1174" s="71"/>
      <c r="M1174" s="71"/>
      <c r="N1174" s="79"/>
      <c r="O1174" s="4"/>
      <c r="P1174" s="4"/>
    </row>
    <row r="1175" spans="6:16" x14ac:dyDescent="0.15">
      <c r="F1175" s="84"/>
      <c r="L1175" s="71"/>
      <c r="M1175" s="71"/>
      <c r="N1175" s="79"/>
      <c r="O1175" s="4"/>
      <c r="P1175" s="4"/>
    </row>
    <row r="1176" spans="6:16" x14ac:dyDescent="0.15">
      <c r="F1176" s="84"/>
      <c r="L1176" s="71"/>
      <c r="M1176" s="71"/>
      <c r="N1176" s="79"/>
      <c r="O1176" s="4"/>
      <c r="P1176" s="4"/>
    </row>
    <row r="1177" spans="6:16" x14ac:dyDescent="0.15">
      <c r="F1177" s="84"/>
      <c r="L1177" s="71"/>
      <c r="M1177" s="71"/>
      <c r="N1177" s="79"/>
      <c r="O1177" s="4"/>
      <c r="P1177" s="4"/>
    </row>
    <row r="1178" spans="6:16" x14ac:dyDescent="0.15">
      <c r="F1178" s="84"/>
      <c r="L1178" s="71"/>
      <c r="M1178" s="71"/>
      <c r="N1178" s="79"/>
      <c r="O1178" s="4"/>
      <c r="P1178" s="4"/>
    </row>
    <row r="1179" spans="6:16" x14ac:dyDescent="0.15">
      <c r="F1179" s="84"/>
      <c r="L1179" s="71"/>
      <c r="M1179" s="71"/>
      <c r="N1179" s="79"/>
      <c r="O1179" s="4"/>
      <c r="P1179" s="4"/>
    </row>
    <row r="1180" spans="6:16" x14ac:dyDescent="0.15">
      <c r="F1180" s="84"/>
      <c r="L1180" s="71"/>
      <c r="M1180" s="71"/>
      <c r="N1180" s="79"/>
      <c r="O1180" s="4"/>
      <c r="P1180" s="4"/>
    </row>
    <row r="1181" spans="6:16" x14ac:dyDescent="0.15">
      <c r="F1181" s="84"/>
      <c r="L1181" s="71"/>
      <c r="M1181" s="71"/>
      <c r="N1181" s="79"/>
      <c r="O1181" s="4"/>
      <c r="P1181" s="4"/>
    </row>
    <row r="1182" spans="6:16" x14ac:dyDescent="0.15">
      <c r="F1182" s="84"/>
      <c r="L1182" s="71"/>
      <c r="M1182" s="71"/>
      <c r="N1182" s="79"/>
      <c r="O1182" s="4"/>
      <c r="P1182" s="4"/>
    </row>
    <row r="1183" spans="6:16" x14ac:dyDescent="0.15">
      <c r="F1183" s="84"/>
      <c r="L1183" s="71"/>
      <c r="M1183" s="71"/>
      <c r="N1183" s="79"/>
      <c r="O1183" s="4"/>
      <c r="P1183" s="4"/>
    </row>
    <row r="1184" spans="6:16" x14ac:dyDescent="0.15">
      <c r="F1184" s="84"/>
      <c r="L1184" s="71"/>
      <c r="M1184" s="71"/>
      <c r="N1184" s="79"/>
      <c r="O1184" s="4"/>
      <c r="P1184" s="4"/>
    </row>
    <row r="1185" spans="6:16" x14ac:dyDescent="0.15">
      <c r="F1185" s="84"/>
      <c r="L1185" s="71"/>
      <c r="M1185" s="71"/>
      <c r="N1185" s="79"/>
      <c r="O1185" s="4"/>
      <c r="P1185" s="4"/>
    </row>
    <row r="1186" spans="6:16" x14ac:dyDescent="0.15">
      <c r="F1186" s="84"/>
      <c r="L1186" s="71"/>
      <c r="M1186" s="71"/>
      <c r="N1186" s="79"/>
      <c r="O1186" s="4"/>
      <c r="P1186" s="4"/>
    </row>
    <row r="1187" spans="6:16" x14ac:dyDescent="0.15">
      <c r="F1187" s="84"/>
      <c r="L1187" s="71"/>
      <c r="M1187" s="71"/>
      <c r="N1187" s="79"/>
      <c r="O1187" s="4"/>
      <c r="P1187" s="4"/>
    </row>
    <row r="1188" spans="6:16" x14ac:dyDescent="0.15">
      <c r="F1188" s="84"/>
      <c r="L1188" s="71"/>
      <c r="M1188" s="71"/>
      <c r="N1188" s="79"/>
      <c r="O1188" s="4"/>
      <c r="P1188" s="4"/>
    </row>
    <row r="1189" spans="6:16" x14ac:dyDescent="0.15">
      <c r="F1189" s="84"/>
      <c r="L1189" s="71"/>
      <c r="M1189" s="71"/>
      <c r="N1189" s="79"/>
      <c r="O1189" s="4"/>
      <c r="P1189" s="4"/>
    </row>
    <row r="1190" spans="6:16" x14ac:dyDescent="0.15">
      <c r="F1190" s="84"/>
      <c r="L1190" s="71"/>
      <c r="M1190" s="71"/>
      <c r="N1190" s="79"/>
      <c r="O1190" s="4"/>
      <c r="P1190" s="4"/>
    </row>
    <row r="1191" spans="6:16" x14ac:dyDescent="0.15">
      <c r="F1191" s="84"/>
      <c r="L1191" s="71"/>
      <c r="M1191" s="71"/>
      <c r="N1191" s="79"/>
      <c r="O1191" s="4"/>
      <c r="P1191" s="4"/>
    </row>
    <row r="1192" spans="6:16" x14ac:dyDescent="0.15">
      <c r="F1192" s="84"/>
      <c r="L1192" s="71"/>
      <c r="M1192" s="71"/>
      <c r="N1192" s="79"/>
      <c r="O1192" s="4"/>
      <c r="P1192" s="4"/>
    </row>
    <row r="1193" spans="6:16" x14ac:dyDescent="0.15">
      <c r="F1193" s="84"/>
      <c r="L1193" s="71"/>
      <c r="M1193" s="71"/>
      <c r="N1193" s="79"/>
      <c r="O1193" s="4"/>
      <c r="P1193" s="4"/>
    </row>
    <row r="1194" spans="6:16" x14ac:dyDescent="0.15">
      <c r="F1194" s="84"/>
      <c r="L1194" s="71"/>
      <c r="M1194" s="71"/>
      <c r="N1194" s="79"/>
      <c r="O1194" s="4"/>
      <c r="P1194" s="4"/>
    </row>
    <row r="1195" spans="6:16" x14ac:dyDescent="0.15">
      <c r="F1195" s="84"/>
      <c r="L1195" s="71"/>
      <c r="M1195" s="71"/>
      <c r="N1195" s="79"/>
      <c r="O1195" s="4"/>
      <c r="P1195" s="4"/>
    </row>
    <row r="1196" spans="6:16" x14ac:dyDescent="0.15">
      <c r="F1196" s="84"/>
      <c r="L1196" s="71"/>
      <c r="M1196" s="71"/>
      <c r="N1196" s="79"/>
      <c r="O1196" s="4"/>
      <c r="P1196" s="4"/>
    </row>
    <row r="1197" spans="6:16" x14ac:dyDescent="0.15">
      <c r="F1197" s="84"/>
      <c r="L1197" s="71"/>
      <c r="M1197" s="71"/>
      <c r="N1197" s="79"/>
      <c r="O1197" s="4"/>
      <c r="P1197" s="4"/>
    </row>
    <row r="1198" spans="6:16" x14ac:dyDescent="0.15">
      <c r="F1198" s="84"/>
      <c r="L1198" s="71"/>
      <c r="M1198" s="71"/>
      <c r="N1198" s="79"/>
      <c r="O1198" s="4"/>
      <c r="P1198" s="4"/>
    </row>
    <row r="1199" spans="6:16" x14ac:dyDescent="0.15">
      <c r="F1199" s="84"/>
      <c r="L1199" s="71"/>
      <c r="M1199" s="71"/>
      <c r="N1199" s="79"/>
      <c r="O1199" s="4"/>
      <c r="P1199" s="4"/>
    </row>
    <row r="1200" spans="6:16" x14ac:dyDescent="0.15">
      <c r="F1200" s="84"/>
      <c r="L1200" s="71"/>
      <c r="M1200" s="71"/>
      <c r="N1200" s="79"/>
      <c r="O1200" s="4"/>
      <c r="P1200" s="4"/>
    </row>
    <row r="1201" spans="6:16" x14ac:dyDescent="0.15">
      <c r="F1201" s="84"/>
      <c r="L1201" s="71"/>
      <c r="M1201" s="71"/>
      <c r="N1201" s="79"/>
      <c r="O1201" s="4"/>
      <c r="P1201" s="4"/>
    </row>
    <row r="1202" spans="6:16" x14ac:dyDescent="0.15">
      <c r="F1202" s="84"/>
      <c r="L1202" s="71"/>
      <c r="M1202" s="71"/>
      <c r="N1202" s="79"/>
      <c r="O1202" s="4"/>
      <c r="P1202" s="4"/>
    </row>
    <row r="1203" spans="6:16" x14ac:dyDescent="0.15">
      <c r="F1203" s="84"/>
      <c r="L1203" s="71"/>
      <c r="M1203" s="71"/>
      <c r="N1203" s="79"/>
      <c r="O1203" s="4"/>
      <c r="P1203" s="4"/>
    </row>
    <row r="1204" spans="6:16" x14ac:dyDescent="0.15">
      <c r="F1204" s="84"/>
      <c r="L1204" s="71"/>
      <c r="M1204" s="71"/>
      <c r="N1204" s="79"/>
      <c r="O1204" s="4"/>
      <c r="P1204" s="4"/>
    </row>
    <row r="1205" spans="6:16" x14ac:dyDescent="0.15">
      <c r="F1205" s="84"/>
      <c r="L1205" s="71"/>
      <c r="M1205" s="71"/>
      <c r="N1205" s="79"/>
      <c r="O1205" s="4"/>
      <c r="P1205" s="4"/>
    </row>
    <row r="1206" spans="6:16" x14ac:dyDescent="0.15">
      <c r="F1206" s="84"/>
      <c r="L1206" s="71"/>
      <c r="M1206" s="71"/>
      <c r="N1206" s="79"/>
      <c r="O1206" s="4"/>
      <c r="P1206" s="4"/>
    </row>
    <row r="1207" spans="6:16" x14ac:dyDescent="0.15">
      <c r="F1207" s="84"/>
      <c r="L1207" s="71"/>
      <c r="M1207" s="71"/>
      <c r="N1207" s="79"/>
      <c r="O1207" s="4"/>
      <c r="P1207" s="4"/>
    </row>
    <row r="1208" spans="6:16" x14ac:dyDescent="0.15">
      <c r="F1208" s="84"/>
      <c r="L1208" s="71"/>
      <c r="M1208" s="71"/>
      <c r="N1208" s="79"/>
      <c r="O1208" s="4"/>
      <c r="P1208" s="4"/>
    </row>
    <row r="1209" spans="6:16" x14ac:dyDescent="0.15">
      <c r="F1209" s="84"/>
      <c r="L1209" s="71"/>
      <c r="M1209" s="71"/>
      <c r="N1209" s="79"/>
      <c r="O1209" s="4"/>
      <c r="P1209" s="4"/>
    </row>
    <row r="1210" spans="6:16" x14ac:dyDescent="0.15">
      <c r="F1210" s="84"/>
      <c r="L1210" s="71"/>
      <c r="M1210" s="71"/>
      <c r="N1210" s="79"/>
      <c r="O1210" s="4"/>
      <c r="P1210" s="4"/>
    </row>
    <row r="1211" spans="6:16" x14ac:dyDescent="0.15">
      <c r="F1211" s="84"/>
      <c r="L1211" s="71"/>
      <c r="M1211" s="71"/>
      <c r="N1211" s="79"/>
      <c r="O1211" s="4"/>
      <c r="P1211" s="4"/>
    </row>
    <row r="1212" spans="6:16" x14ac:dyDescent="0.15">
      <c r="F1212" s="84"/>
      <c r="L1212" s="71"/>
      <c r="M1212" s="71"/>
      <c r="N1212" s="79"/>
      <c r="O1212" s="4"/>
      <c r="P1212" s="4"/>
    </row>
    <row r="1213" spans="6:16" x14ac:dyDescent="0.15">
      <c r="F1213" s="84"/>
      <c r="L1213" s="71"/>
      <c r="M1213" s="71"/>
      <c r="N1213" s="79"/>
      <c r="O1213" s="4"/>
      <c r="P1213" s="4"/>
    </row>
    <row r="1214" spans="6:16" x14ac:dyDescent="0.15">
      <c r="F1214" s="84"/>
      <c r="L1214" s="71"/>
      <c r="M1214" s="71"/>
      <c r="N1214" s="79"/>
      <c r="O1214" s="4"/>
      <c r="P1214" s="4"/>
    </row>
    <row r="1215" spans="6:16" x14ac:dyDescent="0.15">
      <c r="F1215" s="84"/>
      <c r="L1215" s="71"/>
      <c r="M1215" s="71"/>
      <c r="N1215" s="79"/>
      <c r="O1215" s="4"/>
      <c r="P1215" s="4"/>
    </row>
    <row r="1216" spans="6:16" x14ac:dyDescent="0.15">
      <c r="F1216" s="84"/>
      <c r="L1216" s="71"/>
      <c r="M1216" s="71"/>
      <c r="N1216" s="79"/>
      <c r="O1216" s="4"/>
      <c r="P1216" s="4"/>
    </row>
    <row r="1217" spans="6:16" x14ac:dyDescent="0.15">
      <c r="F1217" s="84"/>
      <c r="L1217" s="71"/>
      <c r="M1217" s="71"/>
      <c r="N1217" s="79"/>
      <c r="O1217" s="4"/>
      <c r="P1217" s="4"/>
    </row>
    <row r="1218" spans="6:16" x14ac:dyDescent="0.15">
      <c r="F1218" s="84"/>
      <c r="L1218" s="71"/>
      <c r="M1218" s="71"/>
      <c r="N1218" s="79"/>
      <c r="O1218" s="4"/>
      <c r="P1218" s="4"/>
    </row>
    <row r="1219" spans="6:16" x14ac:dyDescent="0.15">
      <c r="F1219" s="84"/>
      <c r="L1219" s="71"/>
      <c r="M1219" s="71"/>
      <c r="N1219" s="79"/>
      <c r="O1219" s="4"/>
      <c r="P1219" s="4"/>
    </row>
    <row r="1220" spans="6:16" x14ac:dyDescent="0.15">
      <c r="F1220" s="84"/>
      <c r="L1220" s="71"/>
      <c r="M1220" s="71"/>
      <c r="N1220" s="79"/>
      <c r="O1220" s="4"/>
      <c r="P1220" s="4"/>
    </row>
    <row r="1221" spans="6:16" x14ac:dyDescent="0.15">
      <c r="F1221" s="84"/>
      <c r="L1221" s="71"/>
      <c r="M1221" s="71"/>
      <c r="N1221" s="79"/>
      <c r="O1221" s="4"/>
      <c r="P1221" s="4"/>
    </row>
    <row r="1222" spans="6:16" x14ac:dyDescent="0.15">
      <c r="F1222" s="84"/>
      <c r="L1222" s="71"/>
      <c r="M1222" s="71"/>
      <c r="N1222" s="79"/>
      <c r="O1222" s="4"/>
      <c r="P1222" s="4"/>
    </row>
    <row r="1223" spans="6:16" x14ac:dyDescent="0.15">
      <c r="F1223" s="84"/>
      <c r="L1223" s="71"/>
      <c r="M1223" s="71"/>
      <c r="N1223" s="79"/>
      <c r="O1223" s="4"/>
      <c r="P1223" s="4"/>
    </row>
    <row r="1224" spans="6:16" x14ac:dyDescent="0.15">
      <c r="F1224" s="84"/>
      <c r="L1224" s="71"/>
      <c r="M1224" s="71"/>
      <c r="N1224" s="79"/>
      <c r="O1224" s="4"/>
      <c r="P1224" s="4"/>
    </row>
    <row r="1225" spans="6:16" x14ac:dyDescent="0.15">
      <c r="F1225" s="84"/>
      <c r="L1225" s="71"/>
      <c r="M1225" s="71"/>
      <c r="N1225" s="79"/>
      <c r="O1225" s="4"/>
      <c r="P1225" s="4"/>
    </row>
    <row r="1226" spans="6:16" x14ac:dyDescent="0.15">
      <c r="F1226" s="84"/>
      <c r="L1226" s="71"/>
      <c r="M1226" s="71"/>
      <c r="N1226" s="79"/>
      <c r="O1226" s="4"/>
      <c r="P1226" s="4"/>
    </row>
    <row r="1227" spans="6:16" x14ac:dyDescent="0.15">
      <c r="F1227" s="84"/>
      <c r="L1227" s="71"/>
      <c r="M1227" s="71"/>
      <c r="N1227" s="79"/>
      <c r="O1227" s="4"/>
      <c r="P1227" s="4"/>
    </row>
    <row r="1228" spans="6:16" x14ac:dyDescent="0.15">
      <c r="F1228" s="84"/>
      <c r="L1228" s="71"/>
      <c r="M1228" s="71"/>
      <c r="N1228" s="79"/>
      <c r="O1228" s="4"/>
      <c r="P1228" s="4"/>
    </row>
    <row r="1229" spans="6:16" x14ac:dyDescent="0.15">
      <c r="F1229" s="84"/>
      <c r="L1229" s="71"/>
      <c r="M1229" s="71"/>
      <c r="N1229" s="79"/>
      <c r="O1229" s="4"/>
      <c r="P1229" s="4"/>
    </row>
    <row r="1230" spans="6:16" x14ac:dyDescent="0.15">
      <c r="F1230" s="84"/>
      <c r="L1230" s="71"/>
      <c r="M1230" s="71"/>
      <c r="N1230" s="79"/>
      <c r="O1230" s="4"/>
      <c r="P1230" s="4"/>
    </row>
    <row r="1231" spans="6:16" x14ac:dyDescent="0.15">
      <c r="F1231" s="84"/>
      <c r="L1231" s="71"/>
      <c r="M1231" s="71"/>
      <c r="N1231" s="79"/>
      <c r="O1231" s="4"/>
      <c r="P1231" s="4"/>
    </row>
    <row r="1232" spans="6:16" x14ac:dyDescent="0.15">
      <c r="F1232" s="84"/>
      <c r="L1232" s="71"/>
      <c r="M1232" s="71"/>
      <c r="N1232" s="79"/>
      <c r="O1232" s="4"/>
      <c r="P1232" s="4"/>
    </row>
    <row r="1233" spans="6:16" x14ac:dyDescent="0.15">
      <c r="F1233" s="84"/>
      <c r="L1233" s="71"/>
      <c r="M1233" s="71"/>
      <c r="N1233" s="79"/>
      <c r="O1233" s="4"/>
      <c r="P1233" s="4"/>
    </row>
    <row r="1234" spans="6:16" x14ac:dyDescent="0.15">
      <c r="F1234" s="84"/>
      <c r="L1234" s="71"/>
      <c r="M1234" s="71"/>
      <c r="N1234" s="79"/>
      <c r="O1234" s="4"/>
      <c r="P1234" s="4"/>
    </row>
    <row r="1235" spans="6:16" x14ac:dyDescent="0.15">
      <c r="F1235" s="84"/>
      <c r="L1235" s="71"/>
      <c r="M1235" s="71"/>
      <c r="N1235" s="79"/>
      <c r="O1235" s="4"/>
      <c r="P1235" s="4"/>
    </row>
    <row r="1236" spans="6:16" x14ac:dyDescent="0.15">
      <c r="F1236" s="84"/>
      <c r="L1236" s="71"/>
      <c r="M1236" s="71"/>
      <c r="N1236" s="79"/>
      <c r="O1236" s="4"/>
      <c r="P1236" s="4"/>
    </row>
    <row r="1237" spans="6:16" x14ac:dyDescent="0.15">
      <c r="F1237" s="84"/>
      <c r="L1237" s="71"/>
      <c r="M1237" s="71"/>
      <c r="N1237" s="79"/>
      <c r="O1237" s="4"/>
      <c r="P1237" s="4"/>
    </row>
    <row r="1238" spans="6:16" x14ac:dyDescent="0.15">
      <c r="F1238" s="84"/>
      <c r="L1238" s="71"/>
      <c r="M1238" s="71"/>
      <c r="N1238" s="79"/>
      <c r="O1238" s="4"/>
      <c r="P1238" s="4"/>
    </row>
    <row r="1239" spans="6:16" x14ac:dyDescent="0.15">
      <c r="F1239" s="84"/>
      <c r="L1239" s="71"/>
      <c r="M1239" s="71"/>
      <c r="N1239" s="79"/>
      <c r="O1239" s="4"/>
      <c r="P1239" s="4"/>
    </row>
    <row r="1240" spans="6:16" x14ac:dyDescent="0.15">
      <c r="F1240" s="84"/>
      <c r="L1240" s="71"/>
      <c r="M1240" s="71"/>
      <c r="N1240" s="79"/>
      <c r="O1240" s="4"/>
      <c r="P1240" s="4"/>
    </row>
    <row r="1241" spans="6:16" x14ac:dyDescent="0.15">
      <c r="F1241" s="84"/>
      <c r="L1241" s="71"/>
      <c r="M1241" s="71"/>
      <c r="N1241" s="79"/>
      <c r="O1241" s="4"/>
      <c r="P1241" s="4"/>
    </row>
    <row r="1242" spans="6:16" x14ac:dyDescent="0.15">
      <c r="F1242" s="84"/>
      <c r="L1242" s="71"/>
      <c r="M1242" s="71"/>
      <c r="N1242" s="79"/>
      <c r="O1242" s="4"/>
      <c r="P1242" s="4"/>
    </row>
    <row r="1243" spans="6:16" x14ac:dyDescent="0.15">
      <c r="F1243" s="84"/>
      <c r="L1243" s="71"/>
      <c r="M1243" s="71"/>
      <c r="N1243" s="79"/>
      <c r="O1243" s="4"/>
      <c r="P1243" s="4"/>
    </row>
    <row r="1244" spans="6:16" x14ac:dyDescent="0.15">
      <c r="F1244" s="84"/>
      <c r="L1244" s="71"/>
      <c r="M1244" s="71"/>
      <c r="N1244" s="79"/>
      <c r="O1244" s="4"/>
      <c r="P1244" s="4"/>
    </row>
    <row r="1245" spans="6:16" x14ac:dyDescent="0.15">
      <c r="F1245" s="84"/>
      <c r="L1245" s="71"/>
      <c r="M1245" s="71"/>
      <c r="N1245" s="79"/>
      <c r="O1245" s="4"/>
      <c r="P1245" s="4"/>
    </row>
    <row r="1246" spans="6:16" x14ac:dyDescent="0.15">
      <c r="F1246" s="84"/>
      <c r="L1246" s="71"/>
      <c r="M1246" s="71"/>
      <c r="N1246" s="79"/>
      <c r="O1246" s="4"/>
      <c r="P1246" s="4"/>
    </row>
    <row r="1247" spans="6:16" x14ac:dyDescent="0.15">
      <c r="F1247" s="84"/>
      <c r="L1247" s="71"/>
      <c r="M1247" s="71"/>
      <c r="N1247" s="79"/>
      <c r="O1247" s="4"/>
      <c r="P1247" s="4"/>
    </row>
    <row r="1248" spans="6:16" x14ac:dyDescent="0.15">
      <c r="F1248" s="84"/>
      <c r="L1248" s="71"/>
      <c r="M1248" s="71"/>
      <c r="N1248" s="79"/>
      <c r="O1248" s="4"/>
      <c r="P1248" s="4"/>
    </row>
    <row r="1249" spans="6:16" x14ac:dyDescent="0.15">
      <c r="F1249" s="84"/>
      <c r="L1249" s="71"/>
      <c r="M1249" s="71"/>
      <c r="N1249" s="79"/>
      <c r="O1249" s="4"/>
      <c r="P1249" s="4"/>
    </row>
    <row r="1250" spans="6:16" x14ac:dyDescent="0.15">
      <c r="F1250" s="84"/>
      <c r="L1250" s="71"/>
      <c r="M1250" s="71"/>
      <c r="N1250" s="79"/>
      <c r="O1250" s="4"/>
      <c r="P1250" s="4"/>
    </row>
    <row r="1251" spans="6:16" x14ac:dyDescent="0.15">
      <c r="F1251" s="84"/>
      <c r="L1251" s="71"/>
      <c r="M1251" s="71"/>
      <c r="N1251" s="79"/>
      <c r="O1251" s="4"/>
      <c r="P1251" s="4"/>
    </row>
    <row r="1252" spans="6:16" x14ac:dyDescent="0.15">
      <c r="F1252" s="84"/>
      <c r="L1252" s="71"/>
      <c r="M1252" s="71"/>
      <c r="N1252" s="79"/>
      <c r="O1252" s="4"/>
      <c r="P1252" s="4"/>
    </row>
    <row r="1253" spans="6:16" x14ac:dyDescent="0.15">
      <c r="F1253" s="84"/>
      <c r="L1253" s="71"/>
      <c r="M1253" s="71"/>
      <c r="N1253" s="79"/>
      <c r="O1253" s="4"/>
      <c r="P1253" s="4"/>
    </row>
    <row r="1254" spans="6:16" x14ac:dyDescent="0.15">
      <c r="F1254" s="84"/>
      <c r="L1254" s="71"/>
      <c r="M1254" s="71"/>
      <c r="N1254" s="79"/>
      <c r="O1254" s="4"/>
      <c r="P1254" s="4"/>
    </row>
    <row r="1255" spans="6:16" x14ac:dyDescent="0.15">
      <c r="F1255" s="84"/>
      <c r="L1255" s="71"/>
      <c r="M1255" s="71"/>
      <c r="N1255" s="79"/>
      <c r="O1255" s="4"/>
      <c r="P1255" s="4"/>
    </row>
    <row r="1256" spans="6:16" x14ac:dyDescent="0.15">
      <c r="F1256" s="84"/>
      <c r="L1256" s="71"/>
      <c r="M1256" s="71"/>
      <c r="N1256" s="79"/>
      <c r="O1256" s="4"/>
      <c r="P1256" s="4"/>
    </row>
    <row r="1257" spans="6:16" x14ac:dyDescent="0.15">
      <c r="F1257" s="84"/>
      <c r="L1257" s="71"/>
      <c r="M1257" s="71"/>
      <c r="N1257" s="79"/>
      <c r="O1257" s="4"/>
      <c r="P1257" s="4"/>
    </row>
    <row r="1258" spans="6:16" x14ac:dyDescent="0.15">
      <c r="F1258" s="84"/>
      <c r="L1258" s="71"/>
      <c r="M1258" s="71"/>
      <c r="N1258" s="79"/>
      <c r="O1258" s="4"/>
      <c r="P1258" s="4"/>
    </row>
    <row r="1259" spans="6:16" x14ac:dyDescent="0.15">
      <c r="F1259" s="84"/>
      <c r="L1259" s="71"/>
      <c r="M1259" s="71"/>
      <c r="N1259" s="79"/>
      <c r="O1259" s="4"/>
      <c r="P1259" s="4"/>
    </row>
    <row r="1260" spans="6:16" x14ac:dyDescent="0.15">
      <c r="F1260" s="84"/>
      <c r="L1260" s="71"/>
      <c r="M1260" s="71"/>
      <c r="N1260" s="79"/>
      <c r="O1260" s="4"/>
      <c r="P1260" s="4"/>
    </row>
    <row r="1261" spans="6:16" x14ac:dyDescent="0.15">
      <c r="F1261" s="84"/>
      <c r="L1261" s="71"/>
      <c r="M1261" s="71"/>
      <c r="N1261" s="79"/>
      <c r="O1261" s="4"/>
      <c r="P1261" s="4"/>
    </row>
    <row r="1262" spans="6:16" x14ac:dyDescent="0.15">
      <c r="F1262" s="84"/>
      <c r="L1262" s="71"/>
      <c r="M1262" s="71"/>
      <c r="N1262" s="79"/>
      <c r="O1262" s="4"/>
      <c r="P1262" s="4"/>
    </row>
    <row r="1263" spans="6:16" x14ac:dyDescent="0.15">
      <c r="F1263" s="84"/>
      <c r="L1263" s="71"/>
      <c r="M1263" s="71"/>
      <c r="N1263" s="79"/>
      <c r="O1263" s="4"/>
      <c r="P1263" s="4"/>
    </row>
    <row r="1264" spans="6:16" x14ac:dyDescent="0.15">
      <c r="F1264" s="84"/>
      <c r="L1264" s="71"/>
      <c r="M1264" s="71"/>
      <c r="N1264" s="79"/>
      <c r="O1264" s="4"/>
      <c r="P1264" s="4"/>
    </row>
    <row r="1265" spans="6:16" x14ac:dyDescent="0.15">
      <c r="F1265" s="84"/>
      <c r="L1265" s="71"/>
      <c r="M1265" s="71"/>
      <c r="N1265" s="79"/>
      <c r="O1265" s="4"/>
      <c r="P1265" s="4"/>
    </row>
    <row r="1266" spans="6:16" x14ac:dyDescent="0.15">
      <c r="F1266" s="84"/>
      <c r="L1266" s="71"/>
      <c r="M1266" s="71"/>
      <c r="N1266" s="79"/>
      <c r="O1266" s="4"/>
      <c r="P1266" s="4"/>
    </row>
    <row r="1267" spans="6:16" x14ac:dyDescent="0.15">
      <c r="F1267" s="84"/>
      <c r="L1267" s="71"/>
      <c r="M1267" s="71"/>
      <c r="N1267" s="79"/>
      <c r="O1267" s="4"/>
      <c r="P1267" s="4"/>
    </row>
    <row r="1268" spans="6:16" x14ac:dyDescent="0.15">
      <c r="F1268" s="84"/>
      <c r="L1268" s="71"/>
      <c r="M1268" s="71"/>
      <c r="N1268" s="79"/>
      <c r="O1268" s="4"/>
      <c r="P1268" s="4"/>
    </row>
    <row r="1269" spans="6:16" x14ac:dyDescent="0.15">
      <c r="F1269" s="84"/>
      <c r="L1269" s="71"/>
      <c r="M1269" s="71"/>
      <c r="N1269" s="79"/>
      <c r="O1269" s="4"/>
      <c r="P1269" s="4"/>
    </row>
    <row r="1270" spans="6:16" x14ac:dyDescent="0.15">
      <c r="F1270" s="84"/>
      <c r="L1270" s="71"/>
      <c r="M1270" s="71"/>
      <c r="N1270" s="79"/>
      <c r="O1270" s="4"/>
      <c r="P1270" s="4"/>
    </row>
    <row r="1271" spans="6:16" x14ac:dyDescent="0.15">
      <c r="F1271" s="84"/>
      <c r="L1271" s="71"/>
      <c r="M1271" s="71"/>
      <c r="N1271" s="79"/>
      <c r="O1271" s="4"/>
      <c r="P1271" s="4"/>
    </row>
    <row r="1272" spans="6:16" x14ac:dyDescent="0.15">
      <c r="F1272" s="84"/>
      <c r="L1272" s="71"/>
      <c r="M1272" s="71"/>
      <c r="N1272" s="79"/>
      <c r="O1272" s="4"/>
      <c r="P1272" s="4"/>
    </row>
    <row r="1273" spans="6:16" x14ac:dyDescent="0.15">
      <c r="F1273" s="84"/>
      <c r="L1273" s="71"/>
      <c r="M1273" s="71"/>
      <c r="N1273" s="79"/>
      <c r="O1273" s="4"/>
      <c r="P1273" s="4"/>
    </row>
    <row r="1274" spans="6:16" x14ac:dyDescent="0.15">
      <c r="F1274" s="84"/>
      <c r="L1274" s="71"/>
      <c r="M1274" s="71"/>
      <c r="N1274" s="79"/>
      <c r="O1274" s="4"/>
      <c r="P1274" s="4"/>
    </row>
    <row r="1275" spans="6:16" x14ac:dyDescent="0.15">
      <c r="F1275" s="84"/>
      <c r="L1275" s="71"/>
      <c r="M1275" s="71"/>
      <c r="N1275" s="79"/>
      <c r="O1275" s="4"/>
      <c r="P1275" s="4"/>
    </row>
    <row r="1276" spans="6:16" x14ac:dyDescent="0.15">
      <c r="F1276" s="84"/>
      <c r="L1276" s="71"/>
      <c r="M1276" s="71"/>
      <c r="N1276" s="79"/>
      <c r="O1276" s="4"/>
      <c r="P1276" s="4"/>
    </row>
    <row r="1277" spans="6:16" x14ac:dyDescent="0.15">
      <c r="F1277" s="84"/>
      <c r="L1277" s="71"/>
      <c r="M1277" s="71"/>
      <c r="N1277" s="79"/>
      <c r="O1277" s="4"/>
      <c r="P1277" s="4"/>
    </row>
    <row r="1278" spans="6:16" x14ac:dyDescent="0.15">
      <c r="F1278" s="84"/>
      <c r="L1278" s="71"/>
      <c r="M1278" s="71"/>
      <c r="N1278" s="79"/>
      <c r="O1278" s="4"/>
      <c r="P1278" s="4"/>
    </row>
    <row r="1279" spans="6:16" x14ac:dyDescent="0.15">
      <c r="F1279" s="84"/>
      <c r="L1279" s="71"/>
      <c r="M1279" s="71"/>
      <c r="N1279" s="79"/>
      <c r="O1279" s="4"/>
      <c r="P1279" s="4"/>
    </row>
    <row r="1280" spans="6:16" x14ac:dyDescent="0.15">
      <c r="F1280" s="84"/>
      <c r="L1280" s="71"/>
      <c r="M1280" s="71"/>
      <c r="N1280" s="79"/>
      <c r="O1280" s="4"/>
      <c r="P1280" s="4"/>
    </row>
    <row r="1281" spans="6:16" x14ac:dyDescent="0.15">
      <c r="F1281" s="84"/>
      <c r="L1281" s="71"/>
      <c r="M1281" s="71"/>
      <c r="N1281" s="79"/>
      <c r="O1281" s="4"/>
      <c r="P1281" s="4"/>
    </row>
    <row r="1282" spans="6:16" x14ac:dyDescent="0.15">
      <c r="F1282" s="84"/>
      <c r="L1282" s="71"/>
      <c r="M1282" s="71"/>
      <c r="N1282" s="79"/>
      <c r="O1282" s="4"/>
      <c r="P1282" s="4"/>
    </row>
    <row r="1283" spans="6:16" x14ac:dyDescent="0.15">
      <c r="F1283" s="84"/>
      <c r="L1283" s="71"/>
      <c r="M1283" s="71"/>
      <c r="N1283" s="79"/>
      <c r="O1283" s="4"/>
      <c r="P1283" s="4"/>
    </row>
    <row r="1284" spans="6:16" x14ac:dyDescent="0.15">
      <c r="F1284" s="84"/>
      <c r="L1284" s="71"/>
      <c r="M1284" s="71"/>
      <c r="N1284" s="79"/>
      <c r="O1284" s="4"/>
      <c r="P1284" s="4"/>
    </row>
    <row r="1285" spans="6:16" x14ac:dyDescent="0.15">
      <c r="F1285" s="84"/>
      <c r="L1285" s="71"/>
      <c r="M1285" s="71"/>
      <c r="N1285" s="79"/>
      <c r="O1285" s="4"/>
      <c r="P1285" s="4"/>
    </row>
    <row r="1286" spans="6:16" x14ac:dyDescent="0.15">
      <c r="F1286" s="84"/>
      <c r="L1286" s="71"/>
      <c r="M1286" s="71"/>
      <c r="N1286" s="79"/>
      <c r="O1286" s="4"/>
      <c r="P1286" s="4"/>
    </row>
    <row r="1287" spans="6:16" x14ac:dyDescent="0.15">
      <c r="F1287" s="84"/>
      <c r="L1287" s="71"/>
      <c r="M1287" s="71"/>
      <c r="N1287" s="79"/>
      <c r="O1287" s="4"/>
      <c r="P1287" s="4"/>
    </row>
    <row r="1288" spans="6:16" x14ac:dyDescent="0.15">
      <c r="F1288" s="84"/>
      <c r="L1288" s="71"/>
      <c r="M1288" s="71"/>
      <c r="N1288" s="79"/>
      <c r="O1288" s="4"/>
      <c r="P1288" s="4"/>
    </row>
    <row r="1289" spans="6:16" x14ac:dyDescent="0.15">
      <c r="F1289" s="84"/>
      <c r="L1289" s="71"/>
      <c r="M1289" s="71"/>
      <c r="N1289" s="79"/>
      <c r="O1289" s="4"/>
      <c r="P1289" s="4"/>
    </row>
    <row r="1290" spans="6:16" x14ac:dyDescent="0.15">
      <c r="F1290" s="84"/>
      <c r="L1290" s="71"/>
      <c r="M1290" s="71"/>
      <c r="N1290" s="79"/>
      <c r="O1290" s="4"/>
      <c r="P1290" s="4"/>
    </row>
    <row r="1291" spans="6:16" x14ac:dyDescent="0.15">
      <c r="F1291" s="84"/>
      <c r="L1291" s="71"/>
      <c r="M1291" s="71"/>
      <c r="N1291" s="79"/>
      <c r="O1291" s="4"/>
      <c r="P1291" s="4"/>
    </row>
    <row r="1292" spans="6:16" x14ac:dyDescent="0.15">
      <c r="F1292" s="84"/>
      <c r="L1292" s="71"/>
      <c r="M1292" s="71"/>
      <c r="N1292" s="79"/>
      <c r="O1292" s="4"/>
      <c r="P1292" s="4"/>
    </row>
    <row r="1293" spans="6:16" x14ac:dyDescent="0.15">
      <c r="F1293" s="84"/>
      <c r="L1293" s="71"/>
      <c r="M1293" s="71"/>
      <c r="N1293" s="79"/>
      <c r="O1293" s="4"/>
      <c r="P1293" s="4"/>
    </row>
    <row r="1294" spans="6:16" x14ac:dyDescent="0.15">
      <c r="F1294" s="84"/>
      <c r="L1294" s="71"/>
      <c r="M1294" s="71"/>
      <c r="N1294" s="79"/>
      <c r="O1294" s="4"/>
      <c r="P1294" s="4"/>
    </row>
    <row r="1295" spans="6:16" x14ac:dyDescent="0.15">
      <c r="F1295" s="84"/>
      <c r="L1295" s="71"/>
      <c r="M1295" s="71"/>
      <c r="N1295" s="79"/>
      <c r="O1295" s="4"/>
      <c r="P1295" s="4"/>
    </row>
    <row r="1296" spans="6:16" x14ac:dyDescent="0.15">
      <c r="F1296" s="84"/>
      <c r="L1296" s="71"/>
      <c r="M1296" s="71"/>
      <c r="N1296" s="79"/>
      <c r="O1296" s="4"/>
      <c r="P1296" s="4"/>
    </row>
    <row r="1297" spans="6:16" x14ac:dyDescent="0.15">
      <c r="F1297" s="84"/>
      <c r="L1297" s="71"/>
      <c r="M1297" s="71"/>
      <c r="N1297" s="79"/>
      <c r="O1297" s="4"/>
      <c r="P1297" s="4"/>
    </row>
    <row r="1298" spans="6:16" x14ac:dyDescent="0.15">
      <c r="F1298" s="84"/>
      <c r="L1298" s="71"/>
      <c r="M1298" s="71"/>
      <c r="N1298" s="79"/>
      <c r="O1298" s="4"/>
      <c r="P1298" s="4"/>
    </row>
    <row r="1299" spans="6:16" x14ac:dyDescent="0.15">
      <c r="F1299" s="84"/>
      <c r="L1299" s="71"/>
      <c r="M1299" s="71"/>
      <c r="N1299" s="79"/>
      <c r="O1299" s="4"/>
      <c r="P1299" s="4"/>
    </row>
    <row r="1300" spans="6:16" x14ac:dyDescent="0.15">
      <c r="F1300" s="84"/>
      <c r="L1300" s="71"/>
      <c r="M1300" s="71"/>
      <c r="N1300" s="79"/>
      <c r="O1300" s="4"/>
      <c r="P1300" s="4"/>
    </row>
    <row r="1301" spans="6:16" x14ac:dyDescent="0.15">
      <c r="F1301" s="84"/>
      <c r="L1301" s="71"/>
      <c r="M1301" s="71"/>
      <c r="N1301" s="79"/>
      <c r="O1301" s="4"/>
      <c r="P1301" s="4"/>
    </row>
    <row r="1302" spans="6:16" x14ac:dyDescent="0.15">
      <c r="F1302" s="84"/>
      <c r="L1302" s="71"/>
      <c r="M1302" s="71"/>
      <c r="N1302" s="79"/>
      <c r="O1302" s="4"/>
      <c r="P1302" s="4"/>
    </row>
    <row r="1303" spans="6:16" x14ac:dyDescent="0.15">
      <c r="F1303" s="84"/>
      <c r="L1303" s="71"/>
      <c r="M1303" s="71"/>
      <c r="N1303" s="79"/>
      <c r="O1303" s="4"/>
      <c r="P1303" s="4"/>
    </row>
    <row r="1304" spans="6:16" x14ac:dyDescent="0.15">
      <c r="F1304" s="84"/>
      <c r="L1304" s="71"/>
      <c r="M1304" s="71"/>
      <c r="N1304" s="79"/>
      <c r="O1304" s="4"/>
      <c r="P1304" s="4"/>
    </row>
    <row r="1305" spans="6:16" x14ac:dyDescent="0.15">
      <c r="F1305" s="84"/>
      <c r="L1305" s="71"/>
      <c r="M1305" s="71"/>
      <c r="N1305" s="79"/>
      <c r="O1305" s="4"/>
      <c r="P1305" s="4"/>
    </row>
    <row r="1306" spans="6:16" x14ac:dyDescent="0.15">
      <c r="F1306" s="84"/>
      <c r="L1306" s="71"/>
      <c r="M1306" s="71"/>
      <c r="N1306" s="79"/>
      <c r="O1306" s="4"/>
      <c r="P1306" s="4"/>
    </row>
    <row r="1307" spans="6:16" x14ac:dyDescent="0.15">
      <c r="F1307" s="84"/>
      <c r="L1307" s="71"/>
      <c r="M1307" s="71"/>
      <c r="N1307" s="79"/>
      <c r="O1307" s="4"/>
      <c r="P1307" s="4"/>
    </row>
    <row r="1308" spans="6:16" x14ac:dyDescent="0.15">
      <c r="F1308" s="84"/>
      <c r="L1308" s="71"/>
      <c r="M1308" s="71"/>
      <c r="N1308" s="79"/>
      <c r="O1308" s="4"/>
      <c r="P1308" s="4"/>
    </row>
    <row r="1309" spans="6:16" x14ac:dyDescent="0.15">
      <c r="F1309" s="84"/>
      <c r="L1309" s="71"/>
      <c r="M1309" s="71"/>
      <c r="N1309" s="79"/>
      <c r="O1309" s="4"/>
      <c r="P1309" s="4"/>
    </row>
    <row r="1310" spans="6:16" x14ac:dyDescent="0.15">
      <c r="F1310" s="84"/>
      <c r="L1310" s="71"/>
      <c r="M1310" s="71"/>
      <c r="N1310" s="79"/>
      <c r="O1310" s="4"/>
      <c r="P1310" s="4"/>
    </row>
    <row r="1311" spans="6:16" x14ac:dyDescent="0.15">
      <c r="F1311" s="84"/>
      <c r="L1311" s="71"/>
      <c r="M1311" s="71"/>
      <c r="N1311" s="79"/>
      <c r="O1311" s="4"/>
      <c r="P1311" s="4"/>
    </row>
    <row r="1312" spans="6:16" x14ac:dyDescent="0.15">
      <c r="F1312" s="84"/>
      <c r="L1312" s="71"/>
      <c r="M1312" s="71"/>
      <c r="N1312" s="79"/>
      <c r="O1312" s="4"/>
      <c r="P1312" s="4"/>
    </row>
    <row r="1313" spans="6:16" x14ac:dyDescent="0.15">
      <c r="F1313" s="84"/>
      <c r="L1313" s="71"/>
      <c r="M1313" s="71"/>
      <c r="N1313" s="79"/>
      <c r="O1313" s="4"/>
      <c r="P1313" s="4"/>
    </row>
    <row r="1314" spans="6:16" x14ac:dyDescent="0.15">
      <c r="F1314" s="84"/>
      <c r="L1314" s="71"/>
      <c r="M1314" s="71"/>
      <c r="N1314" s="79"/>
      <c r="O1314" s="4"/>
      <c r="P1314" s="4"/>
    </row>
    <row r="1315" spans="6:16" x14ac:dyDescent="0.15">
      <c r="F1315" s="84"/>
      <c r="L1315" s="71"/>
      <c r="M1315" s="71"/>
      <c r="N1315" s="79"/>
      <c r="O1315" s="4"/>
      <c r="P1315" s="4"/>
    </row>
    <row r="1316" spans="6:16" x14ac:dyDescent="0.15">
      <c r="F1316" s="84"/>
      <c r="L1316" s="71"/>
      <c r="M1316" s="71"/>
      <c r="N1316" s="79"/>
      <c r="O1316" s="4"/>
      <c r="P1316" s="4"/>
    </row>
    <row r="1317" spans="6:16" x14ac:dyDescent="0.15">
      <c r="F1317" s="84"/>
      <c r="L1317" s="71"/>
      <c r="M1317" s="71"/>
      <c r="N1317" s="79"/>
      <c r="O1317" s="4"/>
      <c r="P1317" s="4"/>
    </row>
    <row r="1318" spans="6:16" x14ac:dyDescent="0.15">
      <c r="F1318" s="84"/>
      <c r="L1318" s="71"/>
      <c r="M1318" s="71"/>
      <c r="N1318" s="79"/>
      <c r="O1318" s="4"/>
      <c r="P1318" s="4"/>
    </row>
    <row r="1319" spans="6:16" x14ac:dyDescent="0.15">
      <c r="F1319" s="84"/>
      <c r="L1319" s="71"/>
      <c r="M1319" s="71"/>
      <c r="N1319" s="79"/>
      <c r="O1319" s="4"/>
      <c r="P1319" s="4"/>
    </row>
    <row r="1320" spans="6:16" x14ac:dyDescent="0.15">
      <c r="F1320" s="84"/>
      <c r="L1320" s="71"/>
      <c r="M1320" s="71"/>
      <c r="N1320" s="79"/>
      <c r="O1320" s="4"/>
      <c r="P1320" s="4"/>
    </row>
    <row r="1321" spans="6:16" x14ac:dyDescent="0.15">
      <c r="F1321" s="84"/>
      <c r="L1321" s="71"/>
      <c r="M1321" s="71"/>
      <c r="N1321" s="79"/>
      <c r="O1321" s="4"/>
      <c r="P1321" s="4"/>
    </row>
    <row r="1322" spans="6:16" x14ac:dyDescent="0.15">
      <c r="F1322" s="84"/>
      <c r="L1322" s="71"/>
      <c r="M1322" s="71"/>
      <c r="N1322" s="79"/>
      <c r="O1322" s="4"/>
      <c r="P1322" s="4"/>
    </row>
    <row r="1323" spans="6:16" x14ac:dyDescent="0.15">
      <c r="F1323" s="84"/>
      <c r="L1323" s="71"/>
      <c r="M1323" s="71"/>
      <c r="N1323" s="79"/>
      <c r="O1323" s="4"/>
      <c r="P1323" s="4"/>
    </row>
    <row r="1324" spans="6:16" x14ac:dyDescent="0.15">
      <c r="F1324" s="84"/>
      <c r="L1324" s="71"/>
      <c r="M1324" s="71"/>
      <c r="N1324" s="79"/>
      <c r="O1324" s="4"/>
      <c r="P1324" s="4"/>
    </row>
    <row r="1325" spans="6:16" x14ac:dyDescent="0.15">
      <c r="F1325" s="84"/>
      <c r="L1325" s="71"/>
      <c r="M1325" s="71"/>
      <c r="N1325" s="79"/>
      <c r="O1325" s="4"/>
      <c r="P1325" s="4"/>
    </row>
    <row r="1326" spans="6:16" x14ac:dyDescent="0.15">
      <c r="F1326" s="84"/>
      <c r="L1326" s="71"/>
      <c r="M1326" s="71"/>
      <c r="N1326" s="79"/>
      <c r="O1326" s="4"/>
      <c r="P1326" s="4"/>
    </row>
    <row r="1327" spans="6:16" x14ac:dyDescent="0.15">
      <c r="F1327" s="84"/>
      <c r="L1327" s="71"/>
      <c r="M1327" s="71"/>
      <c r="N1327" s="79"/>
      <c r="O1327" s="4"/>
      <c r="P1327" s="4"/>
    </row>
    <row r="1328" spans="6:16" x14ac:dyDescent="0.15">
      <c r="F1328" s="84"/>
      <c r="L1328" s="71"/>
      <c r="M1328" s="71"/>
      <c r="N1328" s="79"/>
      <c r="O1328" s="4"/>
      <c r="P1328" s="4"/>
    </row>
    <row r="1329" spans="6:16" x14ac:dyDescent="0.15">
      <c r="F1329" s="84"/>
      <c r="L1329" s="71"/>
      <c r="M1329" s="71"/>
      <c r="N1329" s="79"/>
      <c r="O1329" s="4"/>
      <c r="P1329" s="4"/>
    </row>
    <row r="1330" spans="6:16" x14ac:dyDescent="0.15">
      <c r="F1330" s="84"/>
      <c r="L1330" s="71"/>
      <c r="M1330" s="71"/>
      <c r="N1330" s="79"/>
      <c r="O1330" s="4"/>
      <c r="P1330" s="4"/>
    </row>
    <row r="1331" spans="6:16" x14ac:dyDescent="0.15">
      <c r="F1331" s="84"/>
      <c r="L1331" s="71"/>
      <c r="M1331" s="71"/>
      <c r="N1331" s="79"/>
      <c r="O1331" s="4"/>
      <c r="P1331" s="4"/>
    </row>
    <row r="1332" spans="6:16" x14ac:dyDescent="0.15">
      <c r="F1332" s="84"/>
      <c r="L1332" s="71"/>
      <c r="M1332" s="71"/>
      <c r="N1332" s="79"/>
      <c r="O1332" s="4"/>
      <c r="P1332" s="4"/>
    </row>
    <row r="1333" spans="6:16" x14ac:dyDescent="0.15">
      <c r="F1333" s="84"/>
      <c r="L1333" s="71"/>
      <c r="M1333" s="71"/>
      <c r="N1333" s="79"/>
      <c r="O1333" s="4"/>
      <c r="P1333" s="4"/>
    </row>
    <row r="1334" spans="6:16" x14ac:dyDescent="0.15">
      <c r="F1334" s="84"/>
      <c r="L1334" s="71"/>
      <c r="M1334" s="71"/>
      <c r="N1334" s="79"/>
      <c r="O1334" s="4"/>
      <c r="P1334" s="4"/>
    </row>
    <row r="1335" spans="6:16" x14ac:dyDescent="0.15">
      <c r="F1335" s="84"/>
      <c r="L1335" s="71"/>
      <c r="M1335" s="71"/>
      <c r="N1335" s="79"/>
      <c r="O1335" s="4"/>
      <c r="P1335" s="4"/>
    </row>
    <row r="1336" spans="6:16" x14ac:dyDescent="0.15">
      <c r="F1336" s="84"/>
      <c r="L1336" s="71"/>
      <c r="M1336" s="71"/>
      <c r="N1336" s="79"/>
      <c r="O1336" s="4"/>
      <c r="P1336" s="4"/>
    </row>
    <row r="1337" spans="6:16" x14ac:dyDescent="0.15">
      <c r="F1337" s="84"/>
      <c r="L1337" s="71"/>
      <c r="M1337" s="71"/>
      <c r="N1337" s="79"/>
      <c r="O1337" s="4"/>
      <c r="P1337" s="4"/>
    </row>
    <row r="1338" spans="6:16" x14ac:dyDescent="0.15">
      <c r="F1338" s="84"/>
      <c r="L1338" s="71"/>
      <c r="M1338" s="71"/>
      <c r="N1338" s="79"/>
      <c r="O1338" s="4"/>
      <c r="P1338" s="4"/>
    </row>
    <row r="1339" spans="6:16" x14ac:dyDescent="0.15">
      <c r="F1339" s="84"/>
      <c r="L1339" s="71"/>
      <c r="M1339" s="71"/>
      <c r="N1339" s="79"/>
      <c r="O1339" s="4"/>
      <c r="P1339" s="4"/>
    </row>
    <row r="1340" spans="6:16" x14ac:dyDescent="0.15">
      <c r="F1340" s="84"/>
      <c r="L1340" s="71"/>
      <c r="M1340" s="71"/>
      <c r="N1340" s="79"/>
      <c r="O1340" s="4"/>
      <c r="P1340" s="4"/>
    </row>
    <row r="1341" spans="6:16" x14ac:dyDescent="0.15">
      <c r="F1341" s="84"/>
      <c r="L1341" s="71"/>
      <c r="M1341" s="71"/>
      <c r="N1341" s="79"/>
      <c r="O1341" s="4"/>
      <c r="P1341" s="4"/>
    </row>
    <row r="1342" spans="6:16" x14ac:dyDescent="0.15">
      <c r="F1342" s="84"/>
      <c r="L1342" s="71"/>
      <c r="M1342" s="71"/>
      <c r="N1342" s="79"/>
      <c r="O1342" s="4"/>
      <c r="P1342" s="4"/>
    </row>
    <row r="1343" spans="6:16" x14ac:dyDescent="0.15">
      <c r="F1343" s="84"/>
      <c r="L1343" s="71"/>
      <c r="M1343" s="71"/>
      <c r="N1343" s="79"/>
      <c r="O1343" s="4"/>
      <c r="P1343" s="4"/>
    </row>
    <row r="1344" spans="6:16" x14ac:dyDescent="0.15">
      <c r="F1344" s="84"/>
      <c r="L1344" s="71"/>
      <c r="M1344" s="71"/>
      <c r="N1344" s="79"/>
      <c r="O1344" s="4"/>
      <c r="P1344" s="4"/>
    </row>
    <row r="1345" spans="6:16" x14ac:dyDescent="0.15">
      <c r="F1345" s="84"/>
      <c r="L1345" s="71"/>
      <c r="M1345" s="71"/>
      <c r="N1345" s="79"/>
      <c r="O1345" s="4"/>
      <c r="P1345" s="4"/>
    </row>
    <row r="1346" spans="6:16" x14ac:dyDescent="0.15">
      <c r="F1346" s="84"/>
      <c r="L1346" s="71"/>
      <c r="M1346" s="71"/>
      <c r="N1346" s="79"/>
      <c r="O1346" s="4"/>
      <c r="P1346" s="4"/>
    </row>
    <row r="1347" spans="6:16" x14ac:dyDescent="0.15">
      <c r="F1347" s="84"/>
      <c r="L1347" s="71"/>
      <c r="M1347" s="71"/>
      <c r="N1347" s="79"/>
      <c r="O1347" s="4"/>
      <c r="P1347" s="4"/>
    </row>
    <row r="1348" spans="6:16" x14ac:dyDescent="0.15">
      <c r="F1348" s="84"/>
      <c r="L1348" s="71"/>
      <c r="M1348" s="71"/>
      <c r="N1348" s="79"/>
      <c r="O1348" s="4"/>
      <c r="P1348" s="4"/>
    </row>
    <row r="1349" spans="6:16" x14ac:dyDescent="0.15">
      <c r="F1349" s="84"/>
      <c r="L1349" s="71"/>
      <c r="M1349" s="71"/>
      <c r="N1349" s="79"/>
      <c r="O1349" s="4"/>
      <c r="P1349" s="4"/>
    </row>
    <row r="1350" spans="6:16" x14ac:dyDescent="0.15">
      <c r="F1350" s="84"/>
      <c r="L1350" s="71"/>
      <c r="M1350" s="71"/>
      <c r="N1350" s="79"/>
      <c r="O1350" s="4"/>
      <c r="P1350" s="4"/>
    </row>
    <row r="1351" spans="6:16" x14ac:dyDescent="0.15">
      <c r="F1351" s="84"/>
      <c r="L1351" s="71"/>
      <c r="M1351" s="71"/>
      <c r="N1351" s="79"/>
      <c r="O1351" s="4"/>
      <c r="P1351" s="4"/>
    </row>
    <row r="1352" spans="6:16" x14ac:dyDescent="0.15">
      <c r="F1352" s="84"/>
      <c r="L1352" s="71"/>
      <c r="M1352" s="71"/>
      <c r="N1352" s="79"/>
      <c r="O1352" s="4"/>
      <c r="P1352" s="4"/>
    </row>
    <row r="1353" spans="6:16" x14ac:dyDescent="0.15">
      <c r="F1353" s="84"/>
      <c r="L1353" s="71"/>
      <c r="M1353" s="71"/>
      <c r="N1353" s="79"/>
      <c r="O1353" s="4"/>
      <c r="P1353" s="4"/>
    </row>
    <row r="1354" spans="6:16" x14ac:dyDescent="0.15">
      <c r="F1354" s="84"/>
      <c r="L1354" s="71"/>
      <c r="M1354" s="71"/>
      <c r="N1354" s="79"/>
      <c r="O1354" s="4"/>
      <c r="P1354" s="4"/>
    </row>
    <row r="1355" spans="6:16" x14ac:dyDescent="0.15">
      <c r="F1355" s="84"/>
      <c r="L1355" s="71"/>
      <c r="M1355" s="71"/>
      <c r="N1355" s="79"/>
      <c r="O1355" s="4"/>
      <c r="P1355" s="4"/>
    </row>
    <row r="1356" spans="6:16" x14ac:dyDescent="0.15">
      <c r="F1356" s="84"/>
      <c r="L1356" s="71"/>
      <c r="M1356" s="71"/>
      <c r="N1356" s="79"/>
      <c r="O1356" s="4"/>
      <c r="P1356" s="4"/>
    </row>
    <row r="1357" spans="6:16" x14ac:dyDescent="0.15">
      <c r="F1357" s="84"/>
      <c r="L1357" s="71"/>
      <c r="M1357" s="71"/>
      <c r="N1357" s="79"/>
      <c r="O1357" s="4"/>
      <c r="P1357" s="4"/>
    </row>
    <row r="1358" spans="6:16" x14ac:dyDescent="0.15">
      <c r="F1358" s="84"/>
      <c r="L1358" s="71"/>
      <c r="M1358" s="71"/>
      <c r="N1358" s="79"/>
      <c r="O1358" s="4"/>
      <c r="P1358" s="4"/>
    </row>
    <row r="1359" spans="6:16" x14ac:dyDescent="0.15">
      <c r="F1359" s="84"/>
      <c r="L1359" s="71"/>
      <c r="M1359" s="71"/>
      <c r="N1359" s="79"/>
      <c r="O1359" s="4"/>
      <c r="P1359" s="4"/>
    </row>
    <row r="1360" spans="6:16" x14ac:dyDescent="0.15">
      <c r="F1360" s="84"/>
      <c r="L1360" s="71"/>
      <c r="M1360" s="71"/>
      <c r="N1360" s="79"/>
      <c r="O1360" s="4"/>
      <c r="P1360" s="4"/>
    </row>
    <row r="1361" spans="6:16" x14ac:dyDescent="0.15">
      <c r="F1361" s="84"/>
      <c r="L1361" s="71"/>
      <c r="M1361" s="71"/>
      <c r="N1361" s="79"/>
      <c r="O1361" s="4"/>
      <c r="P1361" s="4"/>
    </row>
    <row r="1362" spans="6:16" x14ac:dyDescent="0.15">
      <c r="F1362" s="84"/>
      <c r="L1362" s="71"/>
      <c r="M1362" s="71"/>
      <c r="N1362" s="79"/>
      <c r="O1362" s="4"/>
      <c r="P1362" s="4"/>
    </row>
    <row r="1363" spans="6:16" x14ac:dyDescent="0.15">
      <c r="F1363" s="84"/>
      <c r="L1363" s="71"/>
      <c r="M1363" s="71"/>
      <c r="N1363" s="79"/>
      <c r="O1363" s="4"/>
      <c r="P1363" s="4"/>
    </row>
    <row r="1364" spans="6:16" x14ac:dyDescent="0.15">
      <c r="F1364" s="84"/>
      <c r="L1364" s="71"/>
      <c r="M1364" s="71"/>
      <c r="N1364" s="79"/>
      <c r="O1364" s="4"/>
      <c r="P1364" s="4"/>
    </row>
    <row r="1365" spans="6:16" x14ac:dyDescent="0.15">
      <c r="F1365" s="84"/>
      <c r="L1365" s="71"/>
      <c r="M1365" s="71"/>
      <c r="N1365" s="79"/>
      <c r="O1365" s="4"/>
      <c r="P1365" s="4"/>
    </row>
    <row r="1366" spans="6:16" x14ac:dyDescent="0.15">
      <c r="F1366" s="84"/>
    </row>
    <row r="1367" spans="6:16" x14ac:dyDescent="0.15">
      <c r="F1367" s="84"/>
    </row>
    <row r="1368" spans="6:16" x14ac:dyDescent="0.15">
      <c r="F1368" s="84"/>
    </row>
    <row r="1369" spans="6:16" x14ac:dyDescent="0.15">
      <c r="F1369" s="84"/>
    </row>
    <row r="1370" spans="6:16" x14ac:dyDescent="0.15">
      <c r="F1370" s="84"/>
    </row>
    <row r="1371" spans="6:16" x14ac:dyDescent="0.15">
      <c r="F1371" s="84"/>
    </row>
    <row r="1372" spans="6:16" x14ac:dyDescent="0.15">
      <c r="F1372" s="84"/>
    </row>
    <row r="1373" spans="6:16" x14ac:dyDescent="0.15">
      <c r="F1373" s="84"/>
    </row>
    <row r="1374" spans="6:16" x14ac:dyDescent="0.15">
      <c r="F1374" s="84"/>
    </row>
    <row r="1375" spans="6:16" x14ac:dyDescent="0.15">
      <c r="F1375" s="84"/>
    </row>
    <row r="1376" spans="6:16" x14ac:dyDescent="0.15">
      <c r="F1376" s="84"/>
    </row>
    <row r="1377" spans="6:6" x14ac:dyDescent="0.15">
      <c r="F1377" s="84"/>
    </row>
    <row r="1378" spans="6:6" x14ac:dyDescent="0.15">
      <c r="F1378" s="84"/>
    </row>
    <row r="1379" spans="6:6" x14ac:dyDescent="0.15">
      <c r="F1379" s="84"/>
    </row>
    <row r="1380" spans="6:6" x14ac:dyDescent="0.15">
      <c r="F1380" s="84"/>
    </row>
    <row r="1381" spans="6:6" x14ac:dyDescent="0.15">
      <c r="F1381" s="84"/>
    </row>
    <row r="1382" spans="6:6" x14ac:dyDescent="0.15">
      <c r="F1382" s="84"/>
    </row>
    <row r="1383" spans="6:6" x14ac:dyDescent="0.15">
      <c r="F1383" s="84"/>
    </row>
    <row r="1384" spans="6:6" x14ac:dyDescent="0.15">
      <c r="F1384" s="84"/>
    </row>
    <row r="1385" spans="6:6" x14ac:dyDescent="0.15">
      <c r="F1385" s="84"/>
    </row>
    <row r="1386" spans="6:6" x14ac:dyDescent="0.15">
      <c r="F1386" s="84"/>
    </row>
    <row r="1387" spans="6:6" x14ac:dyDescent="0.15">
      <c r="F1387" s="84"/>
    </row>
    <row r="1388" spans="6:6" x14ac:dyDescent="0.15">
      <c r="F1388" s="84"/>
    </row>
    <row r="1389" spans="6:6" x14ac:dyDescent="0.15">
      <c r="F1389" s="84"/>
    </row>
  </sheetData>
  <phoneticPr fontId="1" type="noConversion"/>
  <pageMargins left="0.75" right="0.75" top="1" bottom="1" header="0.5" footer="0.5"/>
  <pageSetup scale="32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 (2)</vt:lpstr>
      <vt:lpstr>'Table 2 (2)'!Print_Area</vt:lpstr>
    </vt:vector>
  </TitlesOfParts>
  <Company>University of Colorado at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QGIS</dc:creator>
  <cp:lastModifiedBy>Leanne Lestak</cp:lastModifiedBy>
  <cp:lastPrinted>2020-03-16T04:31:04Z</cp:lastPrinted>
  <dcterms:created xsi:type="dcterms:W3CDTF">2012-03-21T05:46:15Z</dcterms:created>
  <dcterms:modified xsi:type="dcterms:W3CDTF">2021-03-05T04:58:59Z</dcterms:modified>
</cp:coreProperties>
</file>