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19_RT_Reports\20190219_RT_report_KY_HighElev\"/>
    </mc:Choice>
  </mc:AlternateContent>
  <bookViews>
    <workbookView xWindow="585" yWindow="10425" windowWidth="19305" windowHeight="17145" tabRatio="500"/>
  </bookViews>
  <sheets>
    <sheet name="Table 1 (2)" sheetId="6" r:id="rId1"/>
  </sheets>
  <definedNames>
    <definedName name="_xlnm.Print_Area" localSheetId="0">'Table 1 (2)'!$A$1:$J$23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<sst xmlns="http://schemas.openxmlformats.org/spreadsheetml/2006/main" count="39" uniqueCount="33">
  <si>
    <t>Basin</t>
  </si>
  <si>
    <t>% SCA</t>
  </si>
  <si>
    <t>Vol (af)</t>
  </si>
  <si>
    <t>% 2/1 Avg.</t>
  </si>
  <si>
    <t>1/31/19</t>
  </si>
  <si>
    <t>Chg. in SWE (in)</t>
  </si>
  <si>
    <t>2/19/19</t>
  </si>
  <si>
    <t>1/31 thru 2/19/19</t>
  </si>
  <si>
    <t>Area (mi2)</t>
  </si>
  <si>
    <t>% 2/19 Avg.</t>
  </si>
  <si>
    <t>SWE (in)</t>
  </si>
  <si>
    <t>SNODAS* (in)</t>
  </si>
  <si>
    <t>American†</t>
  </si>
  <si>
    <t>Cosumnes†</t>
  </si>
  <si>
    <t>Mokelumne†</t>
  </si>
  <si>
    <t>Merced†</t>
  </si>
  <si>
    <t>San Joaquin†</t>
  </si>
  <si>
    <t>Kings†</t>
  </si>
  <si>
    <t>Kaweah†</t>
  </si>
  <si>
    <t>Tule†</t>
  </si>
  <si>
    <t>Kern†</t>
  </si>
  <si>
    <t>Truckee†</t>
  </si>
  <si>
    <t>W Carson†</t>
  </si>
  <si>
    <t>W Walker†</t>
  </si>
  <si>
    <t>E Walker†</t>
  </si>
  <si>
    <t>Owens†</t>
  </si>
  <si>
    <t>Feather‡</t>
  </si>
  <si>
    <t>Yuba‡</t>
  </si>
  <si>
    <t>Stanislaus‡</t>
  </si>
  <si>
    <t>Tuolumne‡</t>
  </si>
  <si>
    <t>Tahoe‡</t>
  </si>
  <si>
    <t>E Carson‡</t>
  </si>
  <si>
    <t>Mono‡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</si>
</sst>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1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11" xfId="0" applyFont="1" applyFill="1" applyBorder="1"/>
    <xf numFmtId="0" fontId="4" fillId="0" borderId="12" xfId="0" applyFont="1" applyFill="1" applyBorder="1"/>
    <xf numFmtId="1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6" xfId="0" applyFont="1" applyFill="1" applyBorder="1"/>
    <xf numFmtId="1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right"/>
    </xf>
    <xf numFmtId="164" fontId="6" fillId="0" borderId="1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165" fontId="0" fillId="0" borderId="0" xfId="0" applyNumberFormat="1"/>
  </cellXfs>
  <cellStyles count="1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zoomScalePageLayoutView="125" workbookViewId="0">
      <selection activeCell="L10" sqref="L10"/>
    </sheetView>
  </sheetViews>
  <sheetFormatPr defaultColWidth="11" defaultRowHeight="12.75" x14ac:dyDescent="0.2"/>
  <cols>
    <col min="1" max="1" width="10" customWidth="1"/>
    <col min="2" max="2" width="8.25" customWidth="1"/>
    <col min="3" max="3" width="9" customWidth="1"/>
    <col min="4" max="4" width="7.375" customWidth="1"/>
    <col min="5" max="5" width="6.875" customWidth="1"/>
    <col min="6" max="6" width="6.375" customWidth="1"/>
    <col min="7" max="7" width="8.625" customWidth="1"/>
    <col min="8" max="8" width="13.125" customWidth="1"/>
    <col min="9" max="9" width="8" customWidth="1"/>
    <col min="10" max="10" width="9.875" customWidth="1"/>
    <col min="12" max="12" width="11" style="37"/>
  </cols>
  <sheetData>
    <row r="1" spans="1:14" x14ac:dyDescent="0.2">
      <c r="A1" s="3" t="s">
        <v>0</v>
      </c>
      <c r="B1" s="33" t="s">
        <v>4</v>
      </c>
      <c r="C1" s="33" t="s">
        <v>6</v>
      </c>
      <c r="D1" s="4" t="s">
        <v>4</v>
      </c>
      <c r="E1" s="4" t="s">
        <v>6</v>
      </c>
      <c r="F1" s="4" t="s">
        <v>6</v>
      </c>
      <c r="G1" s="34" t="s">
        <v>6</v>
      </c>
      <c r="H1" s="35" t="s">
        <v>7</v>
      </c>
      <c r="I1" s="13" t="s">
        <v>8</v>
      </c>
      <c r="J1" s="10" t="s">
        <v>6</v>
      </c>
    </row>
    <row r="2" spans="1:14" ht="13.5" thickBot="1" x14ac:dyDescent="0.25">
      <c r="A2" s="14"/>
      <c r="B2" s="5" t="s">
        <v>3</v>
      </c>
      <c r="C2" s="5" t="s">
        <v>9</v>
      </c>
      <c r="D2" s="6" t="s">
        <v>10</v>
      </c>
      <c r="E2" s="6" t="s">
        <v>10</v>
      </c>
      <c r="F2" s="6" t="s">
        <v>1</v>
      </c>
      <c r="G2" s="8" t="s">
        <v>2</v>
      </c>
      <c r="H2" s="5" t="s">
        <v>5</v>
      </c>
      <c r="I2" s="15"/>
      <c r="J2" s="11" t="s">
        <v>11</v>
      </c>
    </row>
    <row r="3" spans="1:14" x14ac:dyDescent="0.2">
      <c r="A3" s="16" t="s">
        <v>26</v>
      </c>
      <c r="B3" s="17">
        <v>94.398628234900002</v>
      </c>
      <c r="C3" s="17">
        <v>159.77096557600001</v>
      </c>
      <c r="D3" s="2">
        <v>10.5988518826</v>
      </c>
      <c r="E3" s="2">
        <v>34.9932064013</v>
      </c>
      <c r="F3" s="2">
        <v>99.786552828200001</v>
      </c>
      <c r="G3" s="9">
        <v>243781.50979801</v>
      </c>
      <c r="H3" s="2">
        <f>E3-D3</f>
        <v>24.394354518699998</v>
      </c>
      <c r="I3" s="18">
        <v>130.622463063</v>
      </c>
      <c r="J3" s="12">
        <v>31.429829767358132</v>
      </c>
      <c r="K3" s="7"/>
    </row>
    <row r="4" spans="1:14" x14ac:dyDescent="0.2">
      <c r="A4" s="19" t="s">
        <v>27</v>
      </c>
      <c r="B4" s="1">
        <v>84.571929931599996</v>
      </c>
      <c r="C4" s="1">
        <v>160.99583435100001</v>
      </c>
      <c r="D4" s="2">
        <v>13.974651575599999</v>
      </c>
      <c r="E4" s="2">
        <v>43.5850679825</v>
      </c>
      <c r="F4" s="2">
        <v>100</v>
      </c>
      <c r="G4" s="9">
        <v>285318.30950470001</v>
      </c>
      <c r="H4" s="2">
        <f t="shared" ref="H4:H23" si="0">E4-D4</f>
        <v>29.610416406900001</v>
      </c>
      <c r="I4" s="18">
        <v>122.741876664</v>
      </c>
      <c r="J4" s="12">
        <v>45.003154361981437</v>
      </c>
      <c r="K4" s="7"/>
    </row>
    <row r="5" spans="1:14" x14ac:dyDescent="0.2">
      <c r="A5" s="19" t="s">
        <v>12</v>
      </c>
      <c r="B5" s="1">
        <v>84.192077636700006</v>
      </c>
      <c r="C5" s="1">
        <v>168.53416442899999</v>
      </c>
      <c r="D5" s="2">
        <v>12.640678026</v>
      </c>
      <c r="E5" s="2">
        <v>39.737091144499999</v>
      </c>
      <c r="F5" s="2">
        <v>99.692622950800001</v>
      </c>
      <c r="G5" s="9">
        <v>1138210.1196291998</v>
      </c>
      <c r="H5" s="2">
        <f t="shared" si="0"/>
        <v>27.096413118499999</v>
      </c>
      <c r="I5" s="18">
        <v>537.06545010800005</v>
      </c>
      <c r="J5" s="12">
        <v>39.882554627791784</v>
      </c>
      <c r="K5" s="7"/>
    </row>
    <row r="6" spans="1:14" x14ac:dyDescent="0.2">
      <c r="A6" s="20" t="s">
        <v>13</v>
      </c>
      <c r="B6" s="21">
        <v>50.398307800300003</v>
      </c>
      <c r="C6" s="21">
        <v>174.57359314000001</v>
      </c>
      <c r="D6" s="22">
        <v>3.6253800191000001</v>
      </c>
      <c r="E6" s="22">
        <v>33.6743035752</v>
      </c>
      <c r="F6" s="22">
        <v>100</v>
      </c>
      <c r="G6" s="23">
        <v>56988.767697799994</v>
      </c>
      <c r="H6" s="22">
        <f t="shared" si="0"/>
        <v>30.0489235561</v>
      </c>
      <c r="I6" s="24">
        <v>31.731564705699999</v>
      </c>
      <c r="J6" s="25">
        <v>34.270485415082838</v>
      </c>
      <c r="K6" s="7"/>
    </row>
    <row r="7" spans="1:14" x14ac:dyDescent="0.2">
      <c r="A7" s="19" t="s">
        <v>14</v>
      </c>
      <c r="B7" s="1">
        <v>87.549064636200001</v>
      </c>
      <c r="C7" s="1">
        <v>170.31765747099999</v>
      </c>
      <c r="D7" s="2">
        <v>13.267454985200001</v>
      </c>
      <c r="E7" s="2">
        <v>39.551489399200001</v>
      </c>
      <c r="F7" s="2">
        <v>99.497627686300007</v>
      </c>
      <c r="G7" s="9">
        <v>523564.36176950001</v>
      </c>
      <c r="H7" s="2">
        <f t="shared" si="0"/>
        <v>26.284034414000001</v>
      </c>
      <c r="I7" s="18">
        <v>248.20360173099999</v>
      </c>
      <c r="J7" s="12">
        <v>40.133587669212382</v>
      </c>
      <c r="K7" s="7"/>
    </row>
    <row r="8" spans="1:14" x14ac:dyDescent="0.2">
      <c r="A8" s="19" t="s">
        <v>28</v>
      </c>
      <c r="B8" s="1">
        <v>92.916915893600006</v>
      </c>
      <c r="C8" s="1">
        <v>164.85551452600001</v>
      </c>
      <c r="D8" s="2">
        <v>14.298447391</v>
      </c>
      <c r="E8" s="2">
        <v>41.234958772500001</v>
      </c>
      <c r="F8" s="2">
        <v>100</v>
      </c>
      <c r="G8" s="9">
        <v>744312.14017223718</v>
      </c>
      <c r="H8" s="2">
        <f t="shared" si="0"/>
        <v>26.936511381500001</v>
      </c>
      <c r="I8" s="26">
        <v>338.44677696000002</v>
      </c>
      <c r="J8" s="12">
        <v>42.697382062117676</v>
      </c>
      <c r="K8" s="7"/>
      <c r="N8" s="21"/>
    </row>
    <row r="9" spans="1:14" x14ac:dyDescent="0.2">
      <c r="A9" s="19" t="s">
        <v>29</v>
      </c>
      <c r="B9" s="1">
        <v>98.919166564899996</v>
      </c>
      <c r="C9" s="1">
        <v>166.91253662099999</v>
      </c>
      <c r="D9" s="2">
        <v>15.3268275022</v>
      </c>
      <c r="E9" s="2">
        <v>41.511352563700001</v>
      </c>
      <c r="F9" s="2">
        <v>99.673700239300004</v>
      </c>
      <c r="G9" s="9">
        <v>1404264.2326182199</v>
      </c>
      <c r="H9" s="2">
        <f t="shared" si="0"/>
        <v>26.1845250615</v>
      </c>
      <c r="I9" s="18">
        <v>634.28259560200001</v>
      </c>
      <c r="J9" s="12">
        <v>43.554407087065378</v>
      </c>
      <c r="K9" s="7"/>
    </row>
    <row r="10" spans="1:14" x14ac:dyDescent="0.2">
      <c r="A10" s="20" t="s">
        <v>15</v>
      </c>
      <c r="B10" s="21">
        <v>94.944007873499999</v>
      </c>
      <c r="C10" s="21">
        <v>175.664596558</v>
      </c>
      <c r="D10" s="22">
        <v>12.9746392176</v>
      </c>
      <c r="E10" s="22">
        <v>35.745822859699999</v>
      </c>
      <c r="F10" s="22">
        <v>99.773819621100003</v>
      </c>
      <c r="G10" s="23">
        <v>935072.23758468998</v>
      </c>
      <c r="H10" s="22">
        <f t="shared" si="0"/>
        <v>22.771183642099999</v>
      </c>
      <c r="I10" s="24">
        <v>490.479328737</v>
      </c>
      <c r="J10" s="25">
        <v>36.827354246997537</v>
      </c>
      <c r="K10" s="7"/>
    </row>
    <row r="11" spans="1:14" x14ac:dyDescent="0.2">
      <c r="A11" s="19" t="s">
        <v>16</v>
      </c>
      <c r="B11" s="1">
        <v>91.605300903300005</v>
      </c>
      <c r="C11" s="1">
        <v>180.93966674800001</v>
      </c>
      <c r="D11" s="2">
        <v>13.210044343</v>
      </c>
      <c r="E11" s="2">
        <v>36.225251411599999</v>
      </c>
      <c r="F11" s="2">
        <v>99.471221053899995</v>
      </c>
      <c r="G11" s="9">
        <v>2178042.5701727998</v>
      </c>
      <c r="H11" s="2">
        <f t="shared" si="0"/>
        <v>23.015207068599999</v>
      </c>
      <c r="I11" s="18">
        <v>1127.34229334</v>
      </c>
      <c r="J11" s="12">
        <v>30.906259528312017</v>
      </c>
      <c r="K11" s="7"/>
    </row>
    <row r="12" spans="1:14" x14ac:dyDescent="0.2">
      <c r="A12" s="19" t="s">
        <v>17</v>
      </c>
      <c r="B12" s="1">
        <v>89.212593078599994</v>
      </c>
      <c r="C12" s="1">
        <v>194.01725769000001</v>
      </c>
      <c r="D12" s="2">
        <v>12.5516822391</v>
      </c>
      <c r="E12" s="2">
        <v>36.246574525</v>
      </c>
      <c r="F12" s="2">
        <v>99.109210760699995</v>
      </c>
      <c r="G12" s="9">
        <v>2240936.2119649998</v>
      </c>
      <c r="H12" s="2">
        <f t="shared" si="0"/>
        <v>23.6948922859</v>
      </c>
      <c r="I12" s="18">
        <v>1159.2133374499999</v>
      </c>
      <c r="J12" s="12">
        <v>29.950678945272902</v>
      </c>
      <c r="K12" s="7"/>
    </row>
    <row r="13" spans="1:14" x14ac:dyDescent="0.2">
      <c r="A13" s="19" t="s">
        <v>18</v>
      </c>
      <c r="B13" s="1">
        <v>86.056434631299993</v>
      </c>
      <c r="C13" s="1">
        <v>187.52084350600001</v>
      </c>
      <c r="D13" s="2">
        <v>7.9521623518900002</v>
      </c>
      <c r="E13" s="2">
        <v>30.187161505599999</v>
      </c>
      <c r="F13" s="2">
        <v>84.9383363946</v>
      </c>
      <c r="G13" s="9">
        <v>425989.45779066504</v>
      </c>
      <c r="H13" s="2">
        <f t="shared" si="0"/>
        <v>22.23499915371</v>
      </c>
      <c r="I13" s="18">
        <v>264.59243185399998</v>
      </c>
      <c r="J13" s="12">
        <v>34.983803332861598</v>
      </c>
      <c r="K13" s="7"/>
    </row>
    <row r="14" spans="1:14" x14ac:dyDescent="0.2">
      <c r="A14" s="19" t="s">
        <v>19</v>
      </c>
      <c r="B14" s="1">
        <v>71.873817443799993</v>
      </c>
      <c r="C14" s="1">
        <v>156.19940185499999</v>
      </c>
      <c r="D14" s="2">
        <v>2.6570283716300001</v>
      </c>
      <c r="E14" s="2">
        <v>16.2696121854</v>
      </c>
      <c r="F14" s="2">
        <v>49.407114624499997</v>
      </c>
      <c r="G14" s="9">
        <v>76550.313399633</v>
      </c>
      <c r="H14" s="2">
        <f t="shared" si="0"/>
        <v>13.61258381377</v>
      </c>
      <c r="I14" s="18">
        <v>88.220723852299997</v>
      </c>
      <c r="J14" s="12">
        <v>25.727118220743858</v>
      </c>
      <c r="K14" s="7"/>
    </row>
    <row r="15" spans="1:14" x14ac:dyDescent="0.2">
      <c r="A15" s="20" t="s">
        <v>20</v>
      </c>
      <c r="B15" s="21">
        <v>89.814147949200006</v>
      </c>
      <c r="C15" s="21">
        <v>199.39540100100001</v>
      </c>
      <c r="D15" s="22">
        <v>8.51171312496</v>
      </c>
      <c r="E15" s="22">
        <v>29.9221621915</v>
      </c>
      <c r="F15" s="22">
        <v>96.761705228599993</v>
      </c>
      <c r="G15" s="23">
        <v>2437786.401449</v>
      </c>
      <c r="H15" s="22">
        <f t="shared" si="0"/>
        <v>21.41044906654</v>
      </c>
      <c r="I15" s="24">
        <v>1527.5784468500001</v>
      </c>
      <c r="J15" s="25">
        <v>16.909878205266612</v>
      </c>
      <c r="K15" s="7"/>
    </row>
    <row r="16" spans="1:14" x14ac:dyDescent="0.2">
      <c r="A16" s="19" t="s">
        <v>21</v>
      </c>
      <c r="B16" s="1">
        <v>97.246810913100006</v>
      </c>
      <c r="C16" s="1">
        <v>179.756622314</v>
      </c>
      <c r="D16" s="2">
        <v>12.5681607824</v>
      </c>
      <c r="E16" s="2">
        <v>30.4001173212</v>
      </c>
      <c r="F16" s="2">
        <v>99.696187148700005</v>
      </c>
      <c r="G16" s="9">
        <v>741638.27860627801</v>
      </c>
      <c r="H16" s="2">
        <f t="shared" si="0"/>
        <v>17.8319565388</v>
      </c>
      <c r="I16" s="18">
        <v>457.42270968100001</v>
      </c>
      <c r="J16" s="12">
        <v>27.114335279978231</v>
      </c>
      <c r="K16" s="7"/>
    </row>
    <row r="17" spans="1:13" x14ac:dyDescent="0.2">
      <c r="A17" s="19" t="s">
        <v>30</v>
      </c>
      <c r="B17" s="1">
        <v>93.174186706499995</v>
      </c>
      <c r="C17" s="1">
        <v>182.57009887699999</v>
      </c>
      <c r="D17" s="2">
        <v>13.090246068600001</v>
      </c>
      <c r="E17" s="2">
        <v>36.596889322099997</v>
      </c>
      <c r="F17" s="2">
        <v>99.831649831600004</v>
      </c>
      <c r="G17" s="9">
        <v>399649.68086829002</v>
      </c>
      <c r="H17" s="2">
        <f t="shared" si="0"/>
        <v>23.506643253499995</v>
      </c>
      <c r="I17" s="18">
        <v>204.75576698</v>
      </c>
      <c r="J17" s="12">
        <v>35.596357634857213</v>
      </c>
      <c r="K17" s="7"/>
      <c r="M17" s="7"/>
    </row>
    <row r="18" spans="1:13" x14ac:dyDescent="0.2">
      <c r="A18" s="19" t="s">
        <v>22</v>
      </c>
      <c r="B18" s="1">
        <v>85.011207580600001</v>
      </c>
      <c r="C18" s="1">
        <v>203.258270264</v>
      </c>
      <c r="D18" s="2">
        <v>10.6084992825</v>
      </c>
      <c r="E18" s="2">
        <v>33.618650950999999</v>
      </c>
      <c r="F18" s="2">
        <v>99.474720945499996</v>
      </c>
      <c r="G18" s="9">
        <v>190065.42307215004</v>
      </c>
      <c r="H18" s="2">
        <f t="shared" si="0"/>
        <v>23.010151668500001</v>
      </c>
      <c r="I18" s="18">
        <v>106.004348028</v>
      </c>
      <c r="J18" s="12">
        <v>28.923650396407901</v>
      </c>
      <c r="K18" s="7"/>
    </row>
    <row r="19" spans="1:13" x14ac:dyDescent="0.2">
      <c r="A19" s="20" t="s">
        <v>31</v>
      </c>
      <c r="B19" s="21">
        <v>87.351799011200001</v>
      </c>
      <c r="C19" s="21">
        <v>190.57249450699999</v>
      </c>
      <c r="D19" s="22">
        <v>11.195834484700001</v>
      </c>
      <c r="E19" s="22">
        <v>34.6988603932</v>
      </c>
      <c r="F19" s="22">
        <v>99.894067796599998</v>
      </c>
      <c r="G19" s="23">
        <v>486301.21245480794</v>
      </c>
      <c r="H19" s="22">
        <f t="shared" si="0"/>
        <v>23.5030259085</v>
      </c>
      <c r="I19" s="24">
        <v>262.77919958500001</v>
      </c>
      <c r="J19" s="25">
        <v>28.470442322629324</v>
      </c>
      <c r="K19" s="7"/>
    </row>
    <row r="20" spans="1:13" x14ac:dyDescent="0.2">
      <c r="A20" s="19" t="s">
        <v>23</v>
      </c>
      <c r="B20" s="1">
        <v>86.273506164599993</v>
      </c>
      <c r="C20" s="1">
        <v>187.831298828</v>
      </c>
      <c r="D20" s="2">
        <v>10.4145714489</v>
      </c>
      <c r="E20" s="2">
        <v>30.549699468099998</v>
      </c>
      <c r="F20" s="2">
        <v>99.889380531</v>
      </c>
      <c r="G20" s="9">
        <v>614728.64958233002</v>
      </c>
      <c r="H20" s="2">
        <f t="shared" si="0"/>
        <v>20.135128019199996</v>
      </c>
      <c r="I20" s="18">
        <v>377.29179133700001</v>
      </c>
      <c r="J20" s="12">
        <v>20.907041876451039</v>
      </c>
      <c r="K20" s="7"/>
    </row>
    <row r="21" spans="1:13" x14ac:dyDescent="0.2">
      <c r="A21" s="19" t="s">
        <v>24</v>
      </c>
      <c r="B21" s="1">
        <v>93.725944518999995</v>
      </c>
      <c r="C21" s="1">
        <v>205.91607665999999</v>
      </c>
      <c r="D21" s="2">
        <v>10.075616613699999</v>
      </c>
      <c r="E21" s="2">
        <v>25.417323295300001</v>
      </c>
      <c r="F21" s="2">
        <v>98.477751756399996</v>
      </c>
      <c r="G21" s="9">
        <v>1120565.7496298847</v>
      </c>
      <c r="H21" s="2">
        <f t="shared" si="0"/>
        <v>15.341706681600002</v>
      </c>
      <c r="I21" s="18">
        <v>826.62469551000004</v>
      </c>
      <c r="J21" s="12">
        <v>10.742217011567922</v>
      </c>
      <c r="K21" s="7"/>
    </row>
    <row r="22" spans="1:13" x14ac:dyDescent="0.2">
      <c r="A22" s="19" t="s">
        <v>32</v>
      </c>
      <c r="B22" s="1">
        <v>102.015563965</v>
      </c>
      <c r="C22" s="1">
        <v>200.341506958</v>
      </c>
      <c r="D22" s="2">
        <v>11.411856007000001</v>
      </c>
      <c r="E22" s="2">
        <v>26.862541322599998</v>
      </c>
      <c r="F22" s="2">
        <v>99.723604201200004</v>
      </c>
      <c r="G22" s="9">
        <v>1075873.9449944999</v>
      </c>
      <c r="H22" s="2">
        <f t="shared" si="0"/>
        <v>15.450685315599998</v>
      </c>
      <c r="I22" s="18">
        <v>750.95711813499997</v>
      </c>
      <c r="J22" s="12">
        <v>10.425674397077167</v>
      </c>
      <c r="K22" s="7"/>
    </row>
    <row r="23" spans="1:13" ht="13.5" thickBot="1" x14ac:dyDescent="0.25">
      <c r="A23" s="27" t="s">
        <v>25</v>
      </c>
      <c r="B23" s="28">
        <v>82.698074340800005</v>
      </c>
      <c r="C23" s="28">
        <v>215.609741211</v>
      </c>
      <c r="D23" s="29">
        <v>7.1558170621499997</v>
      </c>
      <c r="E23" s="29">
        <v>23.9788188982</v>
      </c>
      <c r="F23" s="29">
        <v>89.188162443500005</v>
      </c>
      <c r="G23" s="30">
        <v>2329058.6986830002</v>
      </c>
      <c r="H23" s="29">
        <f t="shared" si="0"/>
        <v>16.82300183605</v>
      </c>
      <c r="I23" s="31">
        <v>1821.182595</v>
      </c>
      <c r="J23" s="32">
        <v>9.3849178991058118</v>
      </c>
      <c r="K23" s="7"/>
    </row>
    <row r="27" spans="1:13" x14ac:dyDescent="0.2">
      <c r="E27" s="36"/>
    </row>
  </sheetData>
  <phoneticPr fontId="1" type="noConversion"/>
  <pageMargins left="0.75" right="0.75" top="1" bottom="1" header="0.5" footer="0.5"/>
  <pageSetup scale="90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2019-02-22T20:19:29Z</cp:lastPrinted>
  <dcterms:created xsi:type="dcterms:W3CDTF">2012-03-21T05:46:15Z</dcterms:created>
  <dcterms:modified xsi:type="dcterms:W3CDTF">2019-02-22T20:31:19Z</dcterms:modified>
</cp:coreProperties>
</file>