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0_RT_Reports/20200414_RT_report/"/>
    </mc:Choice>
  </mc:AlternateContent>
  <xr:revisionPtr revIDLastSave="0" documentId="13_ncr:1_{3D5B9C1F-E236-8245-A08F-E2E6F6DEE459}" xr6:coauthVersionLast="45" xr6:coauthVersionMax="45" xr10:uidLastSave="{00000000-0000-0000-0000-000000000000}"/>
  <bookViews>
    <workbookView xWindow="21880" yWindow="6660" windowWidth="26120" windowHeight="17100" tabRatio="500" xr2:uid="{00000000-000D-0000-FFFF-FFFF00000000}"/>
  </bookViews>
  <sheets>
    <sheet name="Table 1 (2)" sheetId="6" r:id="rId1"/>
  </sheets>
  <definedNames>
    <definedName name="_xlnm.Print_Area" localSheetId="0">'Table 1 (2)'!$A$1:$L$23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6" l="1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<sst xmlns="http://schemas.openxmlformats.org/spreadsheetml/2006/main" count="87" uniqueCount="75">
  <si>
    <t>Basin</t>
  </si>
  <si>
    <t>% SCA</t>
  </si>
  <si>
    <t>Vol (af)</t>
  </si>
  <si>
    <t>&gt; 5000'</t>
  </si>
  <si>
    <t>Chg. in SWE (in)</t>
  </si>
  <si>
    <t>Area (mi2)</t>
  </si>
  <si>
    <t>SNODAS* (in)</t>
  </si>
  <si>
    <t>Feather</t>
  </si>
  <si>
    <t>Yuba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</si>
  <si>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</si>
  <si>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</si>
  <si>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</si>
  <si>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</si>
  <si>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</si>
  <si>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</si>
  <si>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</si>
  <si>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</si>
  <si>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</si>
  <si>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</si>
  <si>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</si>
  <si>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</si>
  <si>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</si>
  <si>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</si>
  <si>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</si>
  <si>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</si>
  <si>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</si>
  <si>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</si>
  <si>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</si>
  <si>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</si>
  <si>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Pillows</t>
  </si>
  <si>
    <t>SWE (in)</t>
    <phoneticPr fontId="1" type="noConversion"/>
  </si>
  <si>
    <t>NA</t>
  </si>
  <si>
    <t>4/1/20</t>
  </si>
  <si>
    <t>% 4/1 Avg.</t>
  </si>
  <si>
    <t>23.1 ( 1 )</t>
  </si>
  <si>
    <t>16.6 ( 6 )</t>
  </si>
  <si>
    <t>2.4 ( 1 )</t>
  </si>
  <si>
    <t>4.7 ( 1 )</t>
  </si>
  <si>
    <t>9.4 ( 7 )</t>
  </si>
  <si>
    <t>19.6 ( 2 )</t>
  </si>
  <si>
    <t>13.2 ( 5 )</t>
  </si>
  <si>
    <t>7.4 ( 1 )</t>
  </si>
  <si>
    <t>11.6 ( 1 )</t>
  </si>
  <si>
    <t>19.2 ( 8 )</t>
  </si>
  <si>
    <t>24.6 ( 2 )</t>
  </si>
  <si>
    <t>17.6 ( 10 )</t>
  </si>
  <si>
    <t>22.2 ( 6 )</t>
  </si>
  <si>
    <t>18.5 ( 5 )</t>
  </si>
  <si>
    <t>16.4 ( 3 )</t>
  </si>
  <si>
    <t>13.2 ( 8 )</t>
  </si>
  <si>
    <t>15.1 ( 8 )</t>
  </si>
  <si>
    <t>12.6 ( 5 )</t>
  </si>
  <si>
    <t>8.3 ( 4 )</t>
  </si>
  <si>
    <t>4/14/20</t>
  </si>
  <si>
    <t>% 4/14 Avg.</t>
  </si>
  <si>
    <t>4/1 thru 4/14/20</t>
  </si>
  <si>
    <t>19.2 (1)</t>
  </si>
  <si>
    <t>24.7 (8)</t>
  </si>
  <si>
    <t>27.2 (1)</t>
  </si>
  <si>
    <t>22.7 (6)</t>
  </si>
  <si>
    <t>22.8 (5)</t>
  </si>
  <si>
    <t>23.1 (2)</t>
  </si>
  <si>
    <t>15.2 (7)</t>
  </si>
  <si>
    <t>20.5 (6)</t>
  </si>
  <si>
    <t>4 (1)</t>
  </si>
  <si>
    <t>4.9 (1)</t>
  </si>
  <si>
    <t>11.8 (7)</t>
  </si>
  <si>
    <t>14.6 (5)</t>
  </si>
  <si>
    <t>18.2 (5)</t>
  </si>
  <si>
    <t>21.2 (2)</t>
  </si>
  <si>
    <t>17.7 (4)</t>
  </si>
  <si>
    <t>16.5 (5)</t>
  </si>
  <si>
    <t>10.1 (1)</t>
  </si>
  <si>
    <t>15.1 (1)</t>
  </si>
  <si>
    <t>13.6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</si>
</sst>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0" xfId="0" applyNumberFormat="1"/>
    <xf numFmtId="3" fontId="4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7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1" fontId="4" fillId="0" borderId="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1" fontId="4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4" fillId="0" borderId="14" xfId="0" applyFont="1" applyFill="1" applyBorder="1"/>
    <xf numFmtId="1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165" fontId="4" fillId="0" borderId="15" xfId="0" applyNumberFormat="1" applyFont="1" applyFill="1" applyBorder="1" applyAlignment="1">
      <alignment horizontal="right"/>
    </xf>
    <xf numFmtId="164" fontId="6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4" fillId="0" borderId="0" xfId="0" applyFont="1" applyFill="1" applyBorder="1"/>
    <xf numFmtId="3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1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zoomScale="125" zoomScaleNormal="125" zoomScalePageLayoutView="125" workbookViewId="0">
      <selection activeCell="K2" sqref="K2"/>
    </sheetView>
  </sheetViews>
  <sheetFormatPr baseColWidth="10" defaultColWidth="11" defaultRowHeight="13" x14ac:dyDescent="0.15"/>
  <cols>
    <col min="1" max="1" width="9" customWidth="1"/>
    <col min="2" max="2" width="9.33203125" customWidth="1"/>
    <col min="3" max="3" width="9" customWidth="1"/>
    <col min="4" max="4" width="7.33203125" customWidth="1"/>
    <col min="5" max="5" width="9.1640625" customWidth="1"/>
    <col min="6" max="6" width="6.33203125" customWidth="1"/>
    <col min="7" max="7" width="8.6640625" customWidth="1"/>
    <col min="8" max="8" width="12.5" customWidth="1"/>
    <col min="9" max="11" width="8" customWidth="1"/>
    <col min="12" max="12" width="11.33203125" customWidth="1"/>
  </cols>
  <sheetData>
    <row r="1" spans="1:16" ht="14" x14ac:dyDescent="0.2">
      <c r="A1" s="3" t="s">
        <v>0</v>
      </c>
      <c r="B1" s="38" t="s">
        <v>32</v>
      </c>
      <c r="C1" s="38" t="s">
        <v>53</v>
      </c>
      <c r="D1" s="38" t="s">
        <v>32</v>
      </c>
      <c r="E1" s="38" t="s">
        <v>53</v>
      </c>
      <c r="F1" s="38" t="s">
        <v>53</v>
      </c>
      <c r="G1" s="38" t="s">
        <v>53</v>
      </c>
      <c r="H1" s="30" t="s">
        <v>55</v>
      </c>
      <c r="I1" s="10" t="s">
        <v>5</v>
      </c>
      <c r="J1" s="38" t="s">
        <v>32</v>
      </c>
      <c r="K1" s="38" t="s">
        <v>53</v>
      </c>
      <c r="L1" s="7" t="s">
        <v>53</v>
      </c>
    </row>
    <row r="2" spans="1:16" ht="15" thickBot="1" x14ac:dyDescent="0.25">
      <c r="A2" s="11"/>
      <c r="B2" s="4" t="s">
        <v>33</v>
      </c>
      <c r="C2" s="4" t="s">
        <v>54</v>
      </c>
      <c r="D2" s="39" t="s">
        <v>30</v>
      </c>
      <c r="E2" s="39" t="s">
        <v>30</v>
      </c>
      <c r="F2" s="39" t="s">
        <v>1</v>
      </c>
      <c r="G2" s="40" t="s">
        <v>2</v>
      </c>
      <c r="H2" s="41" t="s">
        <v>4</v>
      </c>
      <c r="I2" s="12" t="s">
        <v>3</v>
      </c>
      <c r="J2" s="37" t="s">
        <v>29</v>
      </c>
      <c r="K2" s="37" t="s">
        <v>29</v>
      </c>
      <c r="L2" s="8" t="s">
        <v>6</v>
      </c>
    </row>
    <row r="3" spans="1:16" ht="14" x14ac:dyDescent="0.2">
      <c r="A3" s="13" t="s">
        <v>7</v>
      </c>
      <c r="B3" s="14">
        <v>89.389389038100006</v>
      </c>
      <c r="C3" s="14">
        <v>60.5381317139</v>
      </c>
      <c r="D3" s="2">
        <v>12.338889809199999</v>
      </c>
      <c r="E3" s="2">
        <v>7.3697862564000003</v>
      </c>
      <c r="F3" s="2">
        <v>40.575118801000002</v>
      </c>
      <c r="G3" s="6">
        <v>886216.52433299995</v>
      </c>
      <c r="H3" s="2">
        <f>E3-D3</f>
        <v>-4.9691035527999992</v>
      </c>
      <c r="I3" s="15">
        <v>2254.68458667</v>
      </c>
      <c r="J3" s="15" t="s">
        <v>43</v>
      </c>
      <c r="K3" s="15" t="s">
        <v>56</v>
      </c>
      <c r="L3" s="9">
        <v>8.0442495346099996</v>
      </c>
      <c r="M3" s="5"/>
    </row>
    <row r="4" spans="1:16" ht="14" x14ac:dyDescent="0.2">
      <c r="A4" s="16" t="s">
        <v>8</v>
      </c>
      <c r="B4" s="1">
        <v>76.959312439000001</v>
      </c>
      <c r="C4" s="1">
        <v>87.399879455600001</v>
      </c>
      <c r="D4" s="2">
        <v>16.698973862799999</v>
      </c>
      <c r="E4" s="2">
        <v>17.532957039900001</v>
      </c>
      <c r="F4" s="2">
        <v>89.316555637799993</v>
      </c>
      <c r="G4" s="6">
        <v>518704.48359399999</v>
      </c>
      <c r="H4" s="2">
        <f t="shared" ref="H4:H23" si="0">E4-D4</f>
        <v>0.83398317710000214</v>
      </c>
      <c r="I4" s="15">
        <v>554.70959487799996</v>
      </c>
      <c r="J4" s="15" t="s">
        <v>44</v>
      </c>
      <c r="K4" s="15" t="s">
        <v>31</v>
      </c>
      <c r="L4" s="9">
        <v>19.162900924700001</v>
      </c>
      <c r="M4" s="5"/>
    </row>
    <row r="5" spans="1:16" ht="14" x14ac:dyDescent="0.2">
      <c r="A5" s="16" t="s">
        <v>9</v>
      </c>
      <c r="B5" s="1">
        <v>82.662597656299994</v>
      </c>
      <c r="C5" s="1">
        <v>97.767898559599999</v>
      </c>
      <c r="D5" s="2">
        <v>16.912661648299999</v>
      </c>
      <c r="E5" s="2">
        <v>18.7099604213</v>
      </c>
      <c r="F5" s="2">
        <v>91.825679172099996</v>
      </c>
      <c r="G5" s="6">
        <v>848382.00223600003</v>
      </c>
      <c r="H5" s="2">
        <f t="shared" si="0"/>
        <v>1.7972987730000014</v>
      </c>
      <c r="I5" s="15">
        <v>850.19671500599998</v>
      </c>
      <c r="J5" s="15" t="s">
        <v>45</v>
      </c>
      <c r="K5" s="15" t="s">
        <v>57</v>
      </c>
      <c r="L5" s="9">
        <v>14.880900383</v>
      </c>
      <c r="M5" s="5"/>
    </row>
    <row r="6" spans="1:16" ht="14" x14ac:dyDescent="0.2">
      <c r="A6" s="17" t="s">
        <v>10</v>
      </c>
      <c r="B6" s="18">
        <v>100.306510925</v>
      </c>
      <c r="C6" s="18">
        <v>128.453567505</v>
      </c>
      <c r="D6" s="19">
        <v>13.518730379999999</v>
      </c>
      <c r="E6" s="19">
        <v>17.629515165800001</v>
      </c>
      <c r="F6" s="19">
        <v>90.184501845</v>
      </c>
      <c r="G6" s="20">
        <v>88850.302484600004</v>
      </c>
      <c r="H6" s="19">
        <f t="shared" si="0"/>
        <v>4.1107847858000017</v>
      </c>
      <c r="I6" s="21">
        <v>94.497297090700002</v>
      </c>
      <c r="J6" s="21" t="s">
        <v>31</v>
      </c>
      <c r="K6" s="21" t="s">
        <v>31</v>
      </c>
      <c r="L6" s="22">
        <v>9.8155298233000003</v>
      </c>
      <c r="M6" s="5"/>
    </row>
    <row r="7" spans="1:16" ht="14" x14ac:dyDescent="0.2">
      <c r="A7" s="16" t="s">
        <v>11</v>
      </c>
      <c r="B7" s="1">
        <v>78.7759933472</v>
      </c>
      <c r="C7" s="1">
        <v>94.070831298800002</v>
      </c>
      <c r="D7" s="2">
        <v>16.66953488</v>
      </c>
      <c r="E7" s="2">
        <v>19.098735654799999</v>
      </c>
      <c r="F7" s="2">
        <v>89.425051334700001</v>
      </c>
      <c r="G7" s="6">
        <v>340266.64403099997</v>
      </c>
      <c r="H7" s="2">
        <f t="shared" si="0"/>
        <v>2.4292007747999982</v>
      </c>
      <c r="I7" s="15">
        <v>334.053175694</v>
      </c>
      <c r="J7" s="15" t="s">
        <v>34</v>
      </c>
      <c r="K7" s="15" t="s">
        <v>58</v>
      </c>
      <c r="L7" s="9">
        <v>17.7828998566</v>
      </c>
      <c r="M7" s="5"/>
    </row>
    <row r="8" spans="1:16" ht="14" x14ac:dyDescent="0.2">
      <c r="A8" s="16" t="s">
        <v>12</v>
      </c>
      <c r="B8" s="1">
        <v>76.707130432100001</v>
      </c>
      <c r="C8" s="1">
        <v>90.366188049300007</v>
      </c>
      <c r="D8" s="2">
        <v>16.359093638000001</v>
      </c>
      <c r="E8" s="2">
        <v>18.333226862499998</v>
      </c>
      <c r="F8" s="2">
        <v>87.081339712900004</v>
      </c>
      <c r="G8" s="6">
        <v>577361.36496100004</v>
      </c>
      <c r="H8" s="2">
        <f t="shared" si="0"/>
        <v>1.9741332244999974</v>
      </c>
      <c r="I8" s="23">
        <v>590.48606233800001</v>
      </c>
      <c r="J8" s="23" t="s">
        <v>46</v>
      </c>
      <c r="K8" s="23" t="s">
        <v>59</v>
      </c>
      <c r="L8" s="9">
        <v>16.391199111900001</v>
      </c>
      <c r="M8" s="5"/>
      <c r="P8" s="18"/>
    </row>
    <row r="9" spans="1:16" ht="14" x14ac:dyDescent="0.2">
      <c r="A9" s="16" t="s">
        <v>13</v>
      </c>
      <c r="B9" s="1">
        <v>76.763786315900006</v>
      </c>
      <c r="C9" s="1">
        <v>89.881988525400004</v>
      </c>
      <c r="D9" s="2">
        <v>16.459854046299998</v>
      </c>
      <c r="E9" s="2">
        <v>18.6636055781</v>
      </c>
      <c r="F9" s="2">
        <v>84.162407314099994</v>
      </c>
      <c r="G9" s="6">
        <v>953739.82570699998</v>
      </c>
      <c r="H9" s="2">
        <f t="shared" si="0"/>
        <v>2.2037515318000018</v>
      </c>
      <c r="I9" s="15">
        <v>958.15377470800001</v>
      </c>
      <c r="J9" s="15" t="s">
        <v>47</v>
      </c>
      <c r="K9" s="15" t="s">
        <v>60</v>
      </c>
      <c r="L9" s="9">
        <v>16.267599105799999</v>
      </c>
      <c r="M9" s="5"/>
    </row>
    <row r="10" spans="1:16" ht="14" x14ac:dyDescent="0.2">
      <c r="A10" s="17" t="s">
        <v>14</v>
      </c>
      <c r="B10" s="18">
        <v>75.164810180700002</v>
      </c>
      <c r="C10" s="18">
        <v>93.064949035599994</v>
      </c>
      <c r="D10" s="19">
        <v>14.851275639400001</v>
      </c>
      <c r="E10" s="19">
        <v>17.629118482900001</v>
      </c>
      <c r="F10" s="19">
        <v>85.879033247500004</v>
      </c>
      <c r="G10" s="20">
        <v>526598.31990300003</v>
      </c>
      <c r="H10" s="19">
        <f t="shared" si="0"/>
        <v>2.7778428435000002</v>
      </c>
      <c r="I10" s="21">
        <v>560.079551982</v>
      </c>
      <c r="J10" s="21" t="s">
        <v>48</v>
      </c>
      <c r="K10" s="21" t="s">
        <v>61</v>
      </c>
      <c r="L10" s="22">
        <v>15.9844999313</v>
      </c>
      <c r="M10" s="5"/>
    </row>
    <row r="11" spans="1:16" ht="14" x14ac:dyDescent="0.2">
      <c r="A11" s="16" t="s">
        <v>15</v>
      </c>
      <c r="B11" s="1">
        <v>64.518844604500003</v>
      </c>
      <c r="C11" s="1">
        <v>85.334091186500004</v>
      </c>
      <c r="D11" s="2">
        <v>12.290469659499999</v>
      </c>
      <c r="E11" s="2">
        <v>15.767837202100001</v>
      </c>
      <c r="F11" s="2">
        <v>86.072543321500007</v>
      </c>
      <c r="G11" s="6">
        <v>1049970.7136299999</v>
      </c>
      <c r="H11" s="2">
        <f t="shared" si="0"/>
        <v>3.4773675426000015</v>
      </c>
      <c r="I11" s="15">
        <v>1248.54989654</v>
      </c>
      <c r="J11" s="15" t="s">
        <v>49</v>
      </c>
      <c r="K11" s="15" t="s">
        <v>62</v>
      </c>
      <c r="L11" s="9">
        <v>13.158200264</v>
      </c>
      <c r="M11" s="5"/>
    </row>
    <row r="12" spans="1:16" ht="14" x14ac:dyDescent="0.2">
      <c r="A12" s="16" t="s">
        <v>16</v>
      </c>
      <c r="B12" s="1">
        <v>63.426845550499998</v>
      </c>
      <c r="C12" s="1">
        <v>87.604354858400001</v>
      </c>
      <c r="D12" s="2">
        <v>11.731880245299999</v>
      </c>
      <c r="E12" s="2">
        <v>15.897066157599999</v>
      </c>
      <c r="F12" s="2">
        <v>86.875510759999997</v>
      </c>
      <c r="G12" s="6">
        <v>1017481.7438300001</v>
      </c>
      <c r="H12" s="2">
        <f t="shared" si="0"/>
        <v>4.1651859123000001</v>
      </c>
      <c r="I12" s="15">
        <v>1200.0808032</v>
      </c>
      <c r="J12" s="15" t="s">
        <v>35</v>
      </c>
      <c r="K12" s="15" t="s">
        <v>63</v>
      </c>
      <c r="L12" s="9">
        <v>12.808699607799999</v>
      </c>
      <c r="M12" s="5"/>
    </row>
    <row r="13" spans="1:16" ht="14" x14ac:dyDescent="0.2">
      <c r="A13" s="16" t="s">
        <v>17</v>
      </c>
      <c r="B13" s="1">
        <v>57.342254638699998</v>
      </c>
      <c r="C13" s="1">
        <v>95.251304626500001</v>
      </c>
      <c r="D13" s="2">
        <v>7.8887547085599996</v>
      </c>
      <c r="E13" s="2">
        <v>12.8320188171</v>
      </c>
      <c r="F13" s="2">
        <v>70.177664974600006</v>
      </c>
      <c r="G13" s="6">
        <v>191532.904328</v>
      </c>
      <c r="H13" s="2">
        <f t="shared" si="0"/>
        <v>4.9432641085400002</v>
      </c>
      <c r="I13" s="15">
        <v>279.86542673399998</v>
      </c>
      <c r="J13" s="15" t="s">
        <v>36</v>
      </c>
      <c r="K13" s="15" t="s">
        <v>64</v>
      </c>
      <c r="L13" s="9">
        <v>12.198200225800001</v>
      </c>
      <c r="M13" s="5"/>
    </row>
    <row r="14" spans="1:16" ht="14" x14ac:dyDescent="0.2">
      <c r="A14" s="16" t="s">
        <v>18</v>
      </c>
      <c r="B14" s="1">
        <v>49.498794555700002</v>
      </c>
      <c r="C14" s="1">
        <v>112.370643616</v>
      </c>
      <c r="D14" s="2">
        <v>3.5005052781899999</v>
      </c>
      <c r="E14" s="2">
        <v>7.6472327099599999</v>
      </c>
      <c r="F14" s="2">
        <v>44.827586206900001</v>
      </c>
      <c r="G14" s="6">
        <v>47870.467507300003</v>
      </c>
      <c r="H14" s="2">
        <f t="shared" si="0"/>
        <v>4.1467274317699996</v>
      </c>
      <c r="I14" s="15">
        <v>117.37191955999999</v>
      </c>
      <c r="J14" s="15" t="s">
        <v>37</v>
      </c>
      <c r="K14" s="15" t="s">
        <v>65</v>
      </c>
      <c r="L14" s="9">
        <v>5.3386998176600002</v>
      </c>
      <c r="M14" s="5"/>
    </row>
    <row r="15" spans="1:16" ht="14" x14ac:dyDescent="0.2">
      <c r="A15" s="17" t="s">
        <v>19</v>
      </c>
      <c r="B15" s="18">
        <v>47.934265136699999</v>
      </c>
      <c r="C15" s="18">
        <v>100.189163208</v>
      </c>
      <c r="D15" s="19">
        <v>5.2938054412</v>
      </c>
      <c r="E15" s="19">
        <v>9.36884784109</v>
      </c>
      <c r="F15" s="19">
        <v>59.695485438699997</v>
      </c>
      <c r="G15" s="20">
        <v>890759.08977800002</v>
      </c>
      <c r="H15" s="19">
        <f t="shared" si="0"/>
        <v>4.0750423998900001</v>
      </c>
      <c r="I15" s="21">
        <v>1782.6862791399999</v>
      </c>
      <c r="J15" s="21" t="s">
        <v>38</v>
      </c>
      <c r="K15" s="21" t="s">
        <v>66</v>
      </c>
      <c r="L15" s="22">
        <v>4.1729898452800001</v>
      </c>
      <c r="M15" s="5"/>
    </row>
    <row r="16" spans="1:16" ht="14" x14ac:dyDescent="0.2">
      <c r="A16" s="16" t="s">
        <v>20</v>
      </c>
      <c r="B16" s="1">
        <v>75.563217163100006</v>
      </c>
      <c r="C16" s="1">
        <v>74.994865417499994</v>
      </c>
      <c r="D16" s="2">
        <v>12.031597740900001</v>
      </c>
      <c r="E16" s="2">
        <v>10.393755608399999</v>
      </c>
      <c r="F16" s="2">
        <v>54.4511070111</v>
      </c>
      <c r="G16" s="6">
        <v>327674.53786600003</v>
      </c>
      <c r="H16" s="2">
        <f t="shared" si="0"/>
        <v>-1.6378421325000012</v>
      </c>
      <c r="I16" s="15">
        <v>591.113719661</v>
      </c>
      <c r="J16" s="15" t="s">
        <v>35</v>
      </c>
      <c r="K16" s="15" t="s">
        <v>67</v>
      </c>
      <c r="L16" s="9">
        <v>8.2832403183000007</v>
      </c>
      <c r="M16" s="5"/>
    </row>
    <row r="17" spans="1:15" ht="14" x14ac:dyDescent="0.2">
      <c r="A17" s="16" t="s">
        <v>21</v>
      </c>
      <c r="B17" s="1">
        <v>77.924087524399994</v>
      </c>
      <c r="C17" s="1">
        <v>81.177284240700004</v>
      </c>
      <c r="D17" s="2">
        <v>14.2990351496</v>
      </c>
      <c r="E17" s="2">
        <v>13.998806197</v>
      </c>
      <c r="F17" s="2">
        <v>44.7072214493</v>
      </c>
      <c r="G17" s="6">
        <v>252217.01542099999</v>
      </c>
      <c r="H17" s="2">
        <f t="shared" si="0"/>
        <v>-0.30022895259999949</v>
      </c>
      <c r="I17" s="15">
        <v>337.81911963699997</v>
      </c>
      <c r="J17" s="15" t="s">
        <v>50</v>
      </c>
      <c r="K17" s="15" t="s">
        <v>68</v>
      </c>
      <c r="L17" s="9">
        <v>12.2491998672</v>
      </c>
      <c r="M17" s="5"/>
      <c r="O17" s="5"/>
    </row>
    <row r="18" spans="1:15" ht="14" x14ac:dyDescent="0.2">
      <c r="A18" s="16" t="s">
        <v>22</v>
      </c>
      <c r="B18" s="1">
        <v>71.065910339400006</v>
      </c>
      <c r="C18" s="1">
        <v>84.496482849100005</v>
      </c>
      <c r="D18" s="2">
        <v>11.029343088599999</v>
      </c>
      <c r="E18" s="2">
        <v>12.377488745400001</v>
      </c>
      <c r="F18" s="2">
        <v>66.7885117493</v>
      </c>
      <c r="G18" s="6">
        <v>87425.2235507</v>
      </c>
      <c r="H18" s="2">
        <f t="shared" si="0"/>
        <v>1.3481456568000016</v>
      </c>
      <c r="I18" s="15">
        <v>132.43569533199999</v>
      </c>
      <c r="J18" s="15" t="s">
        <v>39</v>
      </c>
      <c r="K18" s="15" t="s">
        <v>69</v>
      </c>
      <c r="L18" s="9">
        <v>10.3360004425</v>
      </c>
      <c r="M18" s="5"/>
    </row>
    <row r="19" spans="1:15" ht="14" x14ac:dyDescent="0.2">
      <c r="A19" s="17" t="s">
        <v>23</v>
      </c>
      <c r="B19" s="18">
        <v>66.237144470199993</v>
      </c>
      <c r="C19" s="18">
        <v>80.218521118200002</v>
      </c>
      <c r="D19" s="19">
        <v>9.3608473287899994</v>
      </c>
      <c r="E19" s="19">
        <v>10.2982588073</v>
      </c>
      <c r="F19" s="19">
        <v>51.053484602899999</v>
      </c>
      <c r="G19" s="20">
        <v>234649.72041099999</v>
      </c>
      <c r="H19" s="19">
        <f t="shared" si="0"/>
        <v>0.93741147851000051</v>
      </c>
      <c r="I19" s="21">
        <v>427.22541843400001</v>
      </c>
      <c r="J19" s="21" t="s">
        <v>51</v>
      </c>
      <c r="K19" s="21" t="s">
        <v>70</v>
      </c>
      <c r="L19" s="22">
        <v>8.4345798492400004</v>
      </c>
      <c r="M19" s="5"/>
    </row>
    <row r="20" spans="1:15" ht="14" x14ac:dyDescent="0.2">
      <c r="A20" s="16" t="s">
        <v>24</v>
      </c>
      <c r="B20" s="1">
        <v>58.230918884300003</v>
      </c>
      <c r="C20" s="1">
        <v>72.689399719199997</v>
      </c>
      <c r="D20" s="2">
        <v>7.1996632429499998</v>
      </c>
      <c r="E20" s="2">
        <v>8.4633799697600001</v>
      </c>
      <c r="F20" s="2">
        <v>43.8731017892</v>
      </c>
      <c r="G20" s="6">
        <v>206786.57868499999</v>
      </c>
      <c r="H20" s="2">
        <f t="shared" si="0"/>
        <v>1.2637167268100002</v>
      </c>
      <c r="I20" s="15">
        <v>458.12010670799998</v>
      </c>
      <c r="J20" s="15" t="s">
        <v>40</v>
      </c>
      <c r="K20" s="15" t="s">
        <v>71</v>
      </c>
      <c r="L20" s="9">
        <v>6.8542699813799999</v>
      </c>
      <c r="M20" s="5"/>
    </row>
    <row r="21" spans="1:15" ht="14" x14ac:dyDescent="0.2">
      <c r="A21" s="16" t="s">
        <v>25</v>
      </c>
      <c r="B21" s="1">
        <v>45.666400909399997</v>
      </c>
      <c r="C21" s="1">
        <v>61.531196594199997</v>
      </c>
      <c r="D21" s="2">
        <v>3.8460673281600002</v>
      </c>
      <c r="E21" s="2">
        <v>4.5161146271700003</v>
      </c>
      <c r="F21" s="2">
        <v>26.0476849215</v>
      </c>
      <c r="G21" s="6">
        <v>204290.98494900001</v>
      </c>
      <c r="H21" s="2">
        <f t="shared" si="0"/>
        <v>0.67004729901000015</v>
      </c>
      <c r="I21" s="15">
        <v>848.17426362900005</v>
      </c>
      <c r="J21" s="15" t="s">
        <v>41</v>
      </c>
      <c r="K21" s="15" t="s">
        <v>72</v>
      </c>
      <c r="L21" s="9">
        <v>2.4449100494399998</v>
      </c>
      <c r="M21" s="5"/>
    </row>
    <row r="22" spans="1:15" ht="14" x14ac:dyDescent="0.2">
      <c r="A22" s="16" t="s">
        <v>26</v>
      </c>
      <c r="B22" s="1">
        <v>42.124320983899999</v>
      </c>
      <c r="C22" s="1">
        <v>58.208145141599999</v>
      </c>
      <c r="D22" s="2">
        <v>2.8098690609600001</v>
      </c>
      <c r="E22" s="2">
        <v>3.4076280374299999</v>
      </c>
      <c r="F22" s="2">
        <v>22.673893405600001</v>
      </c>
      <c r="G22" s="6">
        <v>194769.307807</v>
      </c>
      <c r="H22" s="2">
        <f t="shared" si="0"/>
        <v>0.59775897646999976</v>
      </c>
      <c r="I22" s="15">
        <v>1071.6900106200001</v>
      </c>
      <c r="J22" s="15" t="s">
        <v>42</v>
      </c>
      <c r="K22" s="15" t="s">
        <v>73</v>
      </c>
      <c r="L22" s="9">
        <v>1.8097200393699999</v>
      </c>
      <c r="M22" s="5"/>
    </row>
    <row r="23" spans="1:15" ht="15" thickBot="1" x14ac:dyDescent="0.25">
      <c r="A23" s="24" t="s">
        <v>27</v>
      </c>
      <c r="B23" s="25">
        <v>52.3016395569</v>
      </c>
      <c r="C23" s="25">
        <v>71.238372802699999</v>
      </c>
      <c r="D23" s="26">
        <v>3.4253711253399999</v>
      </c>
      <c r="E23" s="26">
        <v>4.4296900448300001</v>
      </c>
      <c r="F23" s="26">
        <v>40.612207490700001</v>
      </c>
      <c r="G23" s="27">
        <v>532604.15967900003</v>
      </c>
      <c r="H23" s="26">
        <f t="shared" si="0"/>
        <v>1.0043189194900002</v>
      </c>
      <c r="I23" s="28">
        <v>2254.4056278600001</v>
      </c>
      <c r="J23" s="28" t="s">
        <v>52</v>
      </c>
      <c r="K23" s="28" t="s">
        <v>74</v>
      </c>
      <c r="L23" s="29">
        <v>2.8182399272900001</v>
      </c>
      <c r="M23" s="5"/>
    </row>
    <row r="24" spans="1:15" ht="14" x14ac:dyDescent="0.2">
      <c r="A24" s="34"/>
      <c r="B24" s="1"/>
      <c r="C24" s="1"/>
      <c r="D24" s="2"/>
      <c r="E24" s="2"/>
      <c r="F24" s="2"/>
      <c r="G24" s="35"/>
      <c r="H24" s="2"/>
      <c r="I24" s="23"/>
      <c r="J24" s="23"/>
      <c r="K24" s="23"/>
      <c r="L24" s="36"/>
      <c r="M24" s="5"/>
    </row>
    <row r="25" spans="1:15" ht="15" x14ac:dyDescent="0.15">
      <c r="A25" s="33" t="s">
        <v>28</v>
      </c>
    </row>
    <row r="26" spans="1:15" ht="15" x14ac:dyDescent="0.15">
      <c r="A26" s="32"/>
    </row>
    <row r="27" spans="1:15" ht="15" x14ac:dyDescent="0.15">
      <c r="A27" s="32"/>
    </row>
    <row r="28" spans="1:15" ht="14" x14ac:dyDescent="0.2">
      <c r="E28" s="31"/>
    </row>
  </sheetData>
  <phoneticPr fontId="1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 (2)</vt:lpstr>
      <vt:lpstr>'Table 1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2019-02-20T22:46:22Z</cp:lastPrinted>
  <dcterms:created xsi:type="dcterms:W3CDTF">2012-03-21T05:46:15Z</dcterms:created>
  <dcterms:modified xsi:type="dcterms:W3CDTF">2020-04-15T16:12:39Z</dcterms:modified>
</cp:coreProperties>
</file>