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0_RT_Reports/20200501_RT_report/"/>
    </mc:Choice>
  </mc:AlternateContent>
  <xr:revisionPtr revIDLastSave="0" documentId="13_ncr:1_{9A87E86A-FB3F-3B48-BB72-D9F55E20AE9D}" xr6:coauthVersionLast="45" xr6:coauthVersionMax="45" xr10:uidLastSave="{00000000-0000-0000-0000-000000000000}"/>
  <bookViews>
    <workbookView xWindow="4680" yWindow="580" windowWidth="21500" windowHeight="27080" tabRatio="500" xr2:uid="{00000000-000D-0000-FFFF-FFFF00000000}"/>
  </bookViews>
  <sheets>
    <sheet name="Table 2 (2)" sheetId="5" r:id="rId1"/>
  </sheets>
  <definedNames>
    <definedName name="_xlnm.Print_Area" localSheetId="0">'Table 2 (2)'!$A$1:$N$144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5" l="1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<sst xmlns="http://schemas.openxmlformats.org/spreadsheetml/2006/main" count="644" uniqueCount="166">
  <si>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</si>
  <si>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</si>
  <si>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</si>
  <si>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</si>
  <si>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</si>
  <si>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</si>
  <si>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</si>
  <si>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</si>
  <si>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</si>
  <si>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</si>
  <si>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</si>
  <si>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</si>
  <si>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</si>
  <si>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</si>
  <si>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</si>
  <si>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</si>
  <si>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</si>
  <si>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</si>
  <si>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</si>
  <si>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</si>
  <si>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</si>
  <si>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</si>
  <si>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</si>
  <si>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</si>
  <si>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</si>
  <si>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</si>
  <si>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</si>
  <si>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</si>
  <si>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</si>
  <si>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</si>
  <si>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</si>
  <si>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</si>
  <si>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</si>
  <si>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</si>
  <si>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0 (1)</t>
  </si>
  <si>
    <t>18.9 (3)</t>
  </si>
  <si>
    <t>21.9 (3)</t>
  </si>
  <si>
    <t>10.1 (1)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</si>
  <si>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</si>
  <si>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</si>
  <si>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</si>
  <si>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</si>
  <si>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</si>
  <si>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</si>
  <si>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</si>
  <si>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21 (2)</t>
  </si>
  <si>
    <t>21.2 (3)</t>
  </si>
  <si>
    <t>0.6 (1)</t>
  </si>
  <si>
    <t>20.5 (3)</t>
  </si>
  <si>
    <t>4/25/20</t>
  </si>
  <si>
    <t>% 4/25 Avg.</t>
  </si>
  <si>
    <t>25.7 (1)</t>
  </si>
  <si>
    <t>10.7 (5)</t>
  </si>
  <si>
    <t>10.9 (1)</t>
  </si>
  <si>
    <t>1.7 (2)</t>
  </si>
  <si>
    <t>16.2 (4)</t>
  </si>
  <si>
    <t>29.5 (3)</t>
  </si>
  <si>
    <t>23.2 (1)</t>
  </si>
  <si>
    <t>26.2 (1)</t>
  </si>
  <si>
    <t>19.3 (2)</t>
  </si>
  <si>
    <t>15.2 (1)</t>
  </si>
  <si>
    <t>1.5 (1)</t>
  </si>
  <si>
    <t>14 (2)</t>
  </si>
  <si>
    <t>12.4 (3)</t>
  </si>
  <si>
    <t>18.4 (2)</t>
  </si>
  <si>
    <t>20.6 (2)</t>
  </si>
  <si>
    <t>6.2 (3)</t>
  </si>
  <si>
    <t>7.7 (3)</t>
  </si>
  <si>
    <t>14.5 (1)</t>
  </si>
  <si>
    <t>20 (1)</t>
  </si>
  <si>
    <t>0.3 (1)</t>
  </si>
  <si>
    <t>3.7 (2)</t>
  </si>
  <si>
    <t>17.6 (1)</t>
  </si>
  <si>
    <t>10.5 (2)</t>
  </si>
  <si>
    <t>17.3 (1)</t>
  </si>
  <si>
    <t>8.6 (4)</t>
  </si>
  <si>
    <t>12.4 (1)</t>
  </si>
  <si>
    <t>6.5 (3)</t>
  </si>
  <si>
    <t>13.1 (4)</t>
  </si>
  <si>
    <t>18.7 (2)</t>
  </si>
  <si>
    <t>9.7 (1)</t>
  </si>
  <si>
    <t>13.9 (3)</t>
  </si>
  <si>
    <t>14.6 (1)</t>
  </si>
  <si>
    <t>18.1 (3)</t>
  </si>
  <si>
    <t>14.4 (1)</t>
  </si>
  <si>
    <t>11 (3)</t>
  </si>
  <si>
    <t>13.7 (2)</t>
  </si>
  <si>
    <t>5/1/20</t>
  </si>
  <si>
    <t>% 5/1 Avg.</t>
  </si>
  <si>
    <t>4/25 thru 5/1/20</t>
  </si>
  <si>
    <t>17.6 ( 1 )</t>
  </si>
  <si>
    <t>5.1 ( 5 )</t>
  </si>
  <si>
    <t>2.2 ( 1 )</t>
  </si>
  <si>
    <t>15.6 ( 3 )</t>
  </si>
  <si>
    <t>0.0 ( 2 )</t>
  </si>
  <si>
    <t>16.9 ( 2 )</t>
  </si>
  <si>
    <t>8.7 ( 4 )</t>
  </si>
  <si>
    <t>15.7 ( 2 )</t>
  </si>
  <si>
    <t>18.3 ( 1 )</t>
  </si>
  <si>
    <t>21.0 ( 1 )</t>
  </si>
  <si>
    <t>14.7 ( 2 )</t>
  </si>
  <si>
    <t>16.3 ( 3 )</t>
  </si>
  <si>
    <t>11.7 ( 1 )</t>
  </si>
  <si>
    <t>0.0 ( 1 )</t>
  </si>
  <si>
    <t>6.7 ( 2 )</t>
  </si>
  <si>
    <t>8.0 ( 3 )</t>
  </si>
  <si>
    <t>14.5 ( 2 )</t>
  </si>
  <si>
    <t>14.1 ( 2 )</t>
  </si>
  <si>
    <t>1.5 ( 3 )</t>
  </si>
  <si>
    <t>4.8 ( 3 )</t>
  </si>
  <si>
    <t>8.1 ( 1 )</t>
  </si>
  <si>
    <t>15.5 ( 1 )</t>
  </si>
  <si>
    <t>14.9 ( 3 )</t>
  </si>
  <si>
    <t>14.0 ( 3 )</t>
  </si>
  <si>
    <t>11.0 ( 1 )</t>
  </si>
  <si>
    <t>5.8 ( 2 )</t>
  </si>
  <si>
    <t>14.1 ( 1 )</t>
  </si>
  <si>
    <t>6.4 ( 4 )</t>
  </si>
  <si>
    <t>6.2 ( 1 )</t>
  </si>
  <si>
    <t>3.9 ( 3 )</t>
  </si>
  <si>
    <t>7.7 ( 4 )</t>
  </si>
  <si>
    <t>4.8 ( 1 )</t>
  </si>
  <si>
    <t>15.2 ( 2 )</t>
  </si>
  <si>
    <t>3.5 ( 1 )</t>
  </si>
  <si>
    <t>7.9 ( 3 )</t>
  </si>
  <si>
    <t>10.1 ( 1 )</t>
  </si>
  <si>
    <t>13.8 ( 3 )</t>
  </si>
  <si>
    <t>7.2 ( 1 )</t>
  </si>
  <si>
    <t>13.0 ( 1 )</t>
  </si>
  <si>
    <t>8.8 ( 2 )</t>
  </si>
  <si>
    <t>Courses</t>
  </si>
  <si>
    <t>0.1 (7)</t>
  </si>
  <si>
    <t>11.8 (6)</t>
  </si>
  <si>
    <t>7 (1)</t>
  </si>
  <si>
    <t>7.5 (5)</t>
  </si>
  <si>
    <t>12.5 (2)</t>
  </si>
  <si>
    <t>26.5 (2)</t>
  </si>
  <si>
    <t>9 (8)</t>
  </si>
  <si>
    <t>11.8 (3)</t>
  </si>
  <si>
    <t>17.5 (1)</t>
  </si>
  <si>
    <t>28.5 (1)</t>
  </si>
  <si>
    <t>1.7 (6)</t>
  </si>
  <si>
    <t>18 (2)</t>
  </si>
  <si>
    <t>21.1 (4)</t>
  </si>
  <si>
    <t>21.1 (3)</t>
  </si>
  <si>
    <t>10.5 (1)</t>
  </si>
  <si>
    <t>12 (2)</t>
  </si>
  <si>
    <t>18 (3)</t>
  </si>
  <si>
    <t>2.6 (4)</t>
  </si>
  <si>
    <t>10.3 (3)</t>
  </si>
  <si>
    <t>12.6 (2)</t>
  </si>
  <si>
    <t>15.4 (3)</t>
  </si>
  <si>
    <t>21.7 (1)</t>
  </si>
  <si>
    <t>7.4 (7)</t>
  </si>
  <si>
    <t>18.5 (3)</t>
  </si>
  <si>
    <t>18.2 (3)</t>
  </si>
  <si>
    <t>21 (1)</t>
  </si>
  <si>
    <t>9.3 (3)</t>
  </si>
  <si>
    <t>3.3 (4)</t>
  </si>
  <si>
    <t>4.3 (2)</t>
  </si>
  <si>
    <t>9.2 (3)</t>
  </si>
  <si>
    <t>12.3 (2)</t>
  </si>
  <si>
    <t>17 (1)</t>
  </si>
  <si>
    <t>20.3 (2)</t>
  </si>
  <si>
    <t>9.5 (1)</t>
  </si>
  <si>
    <t>11.5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</si>
</sst>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2" fontId="9" fillId="0" borderId="19" xfId="0" applyNumberFormat="1" applyFont="1" applyBorder="1" applyAlignment="1">
      <alignment horizontal="center"/>
    </xf>
    <xf numFmtId="0" fontId="10" fillId="0" borderId="19" xfId="0" applyFont="1" applyBorder="1"/>
    <xf numFmtId="164" fontId="0" fillId="0" borderId="0" xfId="0" applyNumberFormat="1" applyBorder="1"/>
    <xf numFmtId="0" fontId="10" fillId="0" borderId="0" xfId="0" applyFont="1" applyBorder="1"/>
    <xf numFmtId="164" fontId="2" fillId="0" borderId="0" xfId="0" applyNumberFormat="1" applyFont="1" applyBorder="1" applyAlignment="1">
      <alignment horizontal="center"/>
    </xf>
    <xf numFmtId="165" fontId="0" fillId="0" borderId="0" xfId="0" applyNumberFormat="1"/>
    <xf numFmtId="0" fontId="11" fillId="0" borderId="0" xfId="0" applyFont="1" applyAlignment="1">
      <alignment horizontal="left" vertical="center" indent="1"/>
    </xf>
    <xf numFmtId="49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4" fontId="8" fillId="0" borderId="19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65" fontId="6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165" fontId="6" fillId="0" borderId="3" xfId="0" applyNumberFormat="1" applyFont="1" applyBorder="1"/>
    <xf numFmtId="165" fontId="6" fillId="0" borderId="3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5"/>
  <sheetViews>
    <sheetView tabSelected="1" topLeftCell="A60" zoomScale="125" zoomScaleNormal="125" zoomScalePageLayoutView="125" workbookViewId="0">
      <selection activeCell="O88" sqref="O88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8" customWidth="1"/>
    <col min="5" max="6" width="6.6640625" style="1" customWidth="1"/>
    <col min="7" max="7" width="6.1640625" style="1" customWidth="1"/>
    <col min="8" max="8" width="7.83203125" style="12" customWidth="1"/>
    <col min="9" max="9" width="13.33203125" style="6" customWidth="1"/>
    <col min="10" max="10" width="7.83203125" style="6" customWidth="1"/>
    <col min="11" max="13" width="7.83203125" style="26" customWidth="1"/>
    <col min="14" max="14" width="10.5" style="14" customWidth="1"/>
  </cols>
  <sheetData>
    <row r="1" spans="1:15" ht="14" x14ac:dyDescent="0.2">
      <c r="A1" s="30" t="s">
        <v>24</v>
      </c>
      <c r="B1" s="31" t="s">
        <v>25</v>
      </c>
      <c r="C1" s="27" t="s">
        <v>49</v>
      </c>
      <c r="D1" s="27" t="s">
        <v>87</v>
      </c>
      <c r="E1" s="27" t="s">
        <v>49</v>
      </c>
      <c r="F1" s="27" t="s">
        <v>87</v>
      </c>
      <c r="G1" s="27" t="s">
        <v>87</v>
      </c>
      <c r="H1" s="27" t="s">
        <v>87</v>
      </c>
      <c r="I1" s="22" t="s">
        <v>89</v>
      </c>
      <c r="J1" s="27" t="s">
        <v>87</v>
      </c>
      <c r="K1" s="27" t="s">
        <v>49</v>
      </c>
      <c r="L1" s="27" t="s">
        <v>87</v>
      </c>
      <c r="M1" s="27" t="s">
        <v>87</v>
      </c>
      <c r="N1" s="20" t="s">
        <v>87</v>
      </c>
    </row>
    <row r="2" spans="1:15" ht="15" thickBot="1" x14ac:dyDescent="0.25">
      <c r="A2" s="32"/>
      <c r="B2" s="33"/>
      <c r="C2" s="23" t="s">
        <v>50</v>
      </c>
      <c r="D2" s="23" t="s">
        <v>88</v>
      </c>
      <c r="E2" s="29" t="s">
        <v>38</v>
      </c>
      <c r="F2" s="29" t="s">
        <v>38</v>
      </c>
      <c r="G2" s="29" t="s">
        <v>26</v>
      </c>
      <c r="H2" s="34" t="s">
        <v>27</v>
      </c>
      <c r="I2" s="35" t="s">
        <v>28</v>
      </c>
      <c r="J2" s="36" t="s">
        <v>29</v>
      </c>
      <c r="K2" s="24" t="s">
        <v>32</v>
      </c>
      <c r="L2" s="24" t="s">
        <v>32</v>
      </c>
      <c r="M2" s="24" t="s">
        <v>130</v>
      </c>
      <c r="N2" s="21" t="s">
        <v>30</v>
      </c>
    </row>
    <row r="3" spans="1:15" ht="14" x14ac:dyDescent="0.2">
      <c r="A3" s="37" t="s">
        <v>6</v>
      </c>
      <c r="B3" s="38" t="s">
        <v>39</v>
      </c>
      <c r="C3" s="39">
        <v>11.7754001617</v>
      </c>
      <c r="D3" s="39">
        <v>1.4965175390200001</v>
      </c>
      <c r="E3" s="40">
        <v>0.67071511221799995</v>
      </c>
      <c r="F3" s="40">
        <v>5.0670921798599999E-2</v>
      </c>
      <c r="G3" s="40">
        <v>0.61191463538000002</v>
      </c>
      <c r="H3" s="41">
        <v>3631.02808095</v>
      </c>
      <c r="I3" s="40">
        <f>F3-E3</f>
        <v>-0.62004419041939995</v>
      </c>
      <c r="J3" s="42">
        <v>1343.6051112499999</v>
      </c>
      <c r="K3" s="43" t="s">
        <v>51</v>
      </c>
      <c r="L3" s="43" t="s">
        <v>90</v>
      </c>
      <c r="M3" s="43" t="s">
        <v>131</v>
      </c>
      <c r="N3" s="44">
        <v>1.99356997013</v>
      </c>
    </row>
    <row r="4" spans="1:15" ht="14" x14ac:dyDescent="0.2">
      <c r="A4" s="37"/>
      <c r="B4" s="38" t="s">
        <v>1</v>
      </c>
      <c r="C4" s="39">
        <v>38.126441955600001</v>
      </c>
      <c r="D4" s="39">
        <v>19.942014694200001</v>
      </c>
      <c r="E4" s="40">
        <v>4.3644001383299997</v>
      </c>
      <c r="F4" s="74">
        <v>1.70204923427</v>
      </c>
      <c r="G4" s="40">
        <v>18.2110912343</v>
      </c>
      <c r="H4" s="41">
        <v>69954.175655800005</v>
      </c>
      <c r="I4" s="40">
        <f t="shared" ref="I4:I70" si="0">F4-E4</f>
        <v>-2.6623509040599997</v>
      </c>
      <c r="J4" s="42">
        <v>770.62371428300003</v>
      </c>
      <c r="K4" s="43" t="s">
        <v>52</v>
      </c>
      <c r="L4" s="43" t="s">
        <v>91</v>
      </c>
      <c r="M4" s="43" t="s">
        <v>132</v>
      </c>
      <c r="N4" s="44">
        <v>3.9490900039699999</v>
      </c>
    </row>
    <row r="5" spans="1:15" ht="14" x14ac:dyDescent="0.2">
      <c r="A5" s="37"/>
      <c r="B5" s="38" t="s">
        <v>40</v>
      </c>
      <c r="C5" s="39">
        <v>58.953273773200003</v>
      </c>
      <c r="D5" s="39">
        <v>30.606021881099998</v>
      </c>
      <c r="E5" s="40">
        <v>12.0053733408</v>
      </c>
      <c r="F5" s="74">
        <v>5.4528887072899996</v>
      </c>
      <c r="G5" s="40">
        <v>48.0066445183</v>
      </c>
      <c r="H5" s="41">
        <v>36101.552855100002</v>
      </c>
      <c r="I5" s="40">
        <f t="shared" si="0"/>
        <v>-6.5524846335100007</v>
      </c>
      <c r="J5" s="42">
        <v>124.136670717</v>
      </c>
      <c r="K5" s="43" t="s">
        <v>53</v>
      </c>
      <c r="L5" s="43" t="s">
        <v>92</v>
      </c>
      <c r="M5" s="43" t="s">
        <v>133</v>
      </c>
      <c r="N5" s="44">
        <v>7.0247001647899996</v>
      </c>
    </row>
    <row r="6" spans="1:15" ht="14" x14ac:dyDescent="0.2">
      <c r="A6" s="37"/>
      <c r="B6" s="45" t="s">
        <v>41</v>
      </c>
      <c r="C6" s="46">
        <v>64.975791931200007</v>
      </c>
      <c r="D6" s="46">
        <v>35.056159973100002</v>
      </c>
      <c r="E6" s="47">
        <v>18.696375245599999</v>
      </c>
      <c r="F6" s="75">
        <v>9.6758115672899994</v>
      </c>
      <c r="G6" s="47">
        <v>55.882352941199997</v>
      </c>
      <c r="H6" s="48">
        <v>2447.2343585899998</v>
      </c>
      <c r="I6" s="47">
        <f t="shared" si="0"/>
        <v>-9.0205636783099994</v>
      </c>
      <c r="J6" s="49">
        <v>4.7422997801999998</v>
      </c>
      <c r="K6" s="50" t="s">
        <v>33</v>
      </c>
      <c r="L6" s="50" t="s">
        <v>33</v>
      </c>
      <c r="M6" s="50" t="s">
        <v>33</v>
      </c>
      <c r="N6" s="51">
        <v>9.5333499908399997</v>
      </c>
    </row>
    <row r="7" spans="1:15" ht="14" x14ac:dyDescent="0.2">
      <c r="A7" s="52" t="s">
        <v>21</v>
      </c>
      <c r="B7" s="38" t="s">
        <v>39</v>
      </c>
      <c r="C7" s="39">
        <v>27.653470992999999</v>
      </c>
      <c r="D7" s="39">
        <v>1.2870166301699999</v>
      </c>
      <c r="E7" s="40">
        <v>2.9723449500100001</v>
      </c>
      <c r="F7" s="74">
        <v>9.1472114832500007E-2</v>
      </c>
      <c r="G7" s="40">
        <v>1.27731092437</v>
      </c>
      <c r="H7" s="41">
        <v>985.976009331</v>
      </c>
      <c r="I7" s="40">
        <f t="shared" si="0"/>
        <v>-2.8808728351775001</v>
      </c>
      <c r="J7" s="42">
        <v>202.10565828</v>
      </c>
      <c r="K7" s="43" t="s">
        <v>33</v>
      </c>
      <c r="L7" s="43" t="s">
        <v>33</v>
      </c>
      <c r="M7" s="43" t="s">
        <v>134</v>
      </c>
      <c r="N7" s="44">
        <v>3.2948100566899998</v>
      </c>
    </row>
    <row r="8" spans="1:15" ht="14" x14ac:dyDescent="0.2">
      <c r="A8" s="37"/>
      <c r="B8" s="38" t="s">
        <v>1</v>
      </c>
      <c r="C8" s="39">
        <v>63.473381042500002</v>
      </c>
      <c r="D8" s="39">
        <v>31.9239234924</v>
      </c>
      <c r="E8" s="40">
        <v>12.0698270847</v>
      </c>
      <c r="F8" s="74">
        <v>5.1115804378699998</v>
      </c>
      <c r="G8" s="40">
        <v>50.713860797099997</v>
      </c>
      <c r="H8" s="41">
        <v>61846.981644500003</v>
      </c>
      <c r="I8" s="40">
        <f t="shared" si="0"/>
        <v>-6.9582466468300002</v>
      </c>
      <c r="J8" s="42">
        <v>226.86325271999999</v>
      </c>
      <c r="K8" s="43" t="s">
        <v>46</v>
      </c>
      <c r="L8" s="43" t="s">
        <v>93</v>
      </c>
      <c r="M8" s="43" t="s">
        <v>135</v>
      </c>
      <c r="N8" s="44">
        <v>8.9698600768999999</v>
      </c>
    </row>
    <row r="9" spans="1:15" ht="14" x14ac:dyDescent="0.2">
      <c r="A9" s="37"/>
      <c r="B9" s="38" t="s">
        <v>40</v>
      </c>
      <c r="C9" s="39">
        <v>67.425704956100006</v>
      </c>
      <c r="D9" s="39">
        <v>48.8547477722</v>
      </c>
      <c r="E9" s="40">
        <v>17.017445351799999</v>
      </c>
      <c r="F9" s="74">
        <v>11.519868412199999</v>
      </c>
      <c r="G9" s="40">
        <v>94.014084507000007</v>
      </c>
      <c r="H9" s="41">
        <v>72626.726135899997</v>
      </c>
      <c r="I9" s="40">
        <f t="shared" si="0"/>
        <v>-5.4975769396</v>
      </c>
      <c r="J9" s="42">
        <v>118.20879599200001</v>
      </c>
      <c r="K9" s="43" t="s">
        <v>33</v>
      </c>
      <c r="L9" s="43" t="s">
        <v>33</v>
      </c>
      <c r="M9" s="43" t="s">
        <v>136</v>
      </c>
      <c r="N9" s="44">
        <v>12.2505998611</v>
      </c>
      <c r="O9" s="18"/>
    </row>
    <row r="10" spans="1:15" ht="14" x14ac:dyDescent="0.2">
      <c r="A10" s="53"/>
      <c r="B10" s="45" t="s">
        <v>41</v>
      </c>
      <c r="C10" s="46">
        <v>65.239761352499997</v>
      </c>
      <c r="D10" s="46">
        <v>47.968742370599998</v>
      </c>
      <c r="E10" s="47">
        <v>21.143412978699999</v>
      </c>
      <c r="F10" s="75">
        <v>15.4027556815</v>
      </c>
      <c r="G10" s="47">
        <v>100</v>
      </c>
      <c r="H10" s="48">
        <v>3723.84014875</v>
      </c>
      <c r="I10" s="47">
        <f t="shared" si="0"/>
        <v>-5.7406572971999985</v>
      </c>
      <c r="J10" s="49">
        <v>4.5330806722499997</v>
      </c>
      <c r="K10" s="50" t="s">
        <v>33</v>
      </c>
      <c r="L10" s="50" t="s">
        <v>33</v>
      </c>
      <c r="M10" s="50" t="s">
        <v>33</v>
      </c>
      <c r="N10" s="51">
        <v>22.8740005493</v>
      </c>
    </row>
    <row r="11" spans="1:15" ht="14" x14ac:dyDescent="0.2">
      <c r="A11" s="37" t="s">
        <v>2</v>
      </c>
      <c r="B11" s="38" t="s">
        <v>39</v>
      </c>
      <c r="C11" s="39">
        <v>23.101604461699999</v>
      </c>
      <c r="D11" s="39">
        <v>0.76468044519400002</v>
      </c>
      <c r="E11" s="40">
        <v>2.0185933125500002</v>
      </c>
      <c r="F11" s="74">
        <v>3.3441806584399998E-2</v>
      </c>
      <c r="G11" s="40">
        <v>0.48245614035099998</v>
      </c>
      <c r="H11" s="41">
        <v>558.73866394699996</v>
      </c>
      <c r="I11" s="40">
        <f t="shared" si="0"/>
        <v>-1.9851515059656002</v>
      </c>
      <c r="J11" s="42">
        <v>313.270744304</v>
      </c>
      <c r="K11" s="43" t="s">
        <v>54</v>
      </c>
      <c r="L11" s="43" t="s">
        <v>94</v>
      </c>
      <c r="M11" s="43" t="s">
        <v>34</v>
      </c>
      <c r="N11" s="44">
        <v>0.29252400994299999</v>
      </c>
    </row>
    <row r="12" spans="1:15" ht="14" x14ac:dyDescent="0.2">
      <c r="A12" s="54"/>
      <c r="B12" s="38" t="s">
        <v>1</v>
      </c>
      <c r="C12" s="39">
        <v>61.464340210000003</v>
      </c>
      <c r="D12" s="39">
        <v>20.0029888153</v>
      </c>
      <c r="E12" s="40">
        <v>10.670128355099999</v>
      </c>
      <c r="F12" s="74">
        <v>2.7507379057899999</v>
      </c>
      <c r="G12" s="40">
        <v>25.300613496899999</v>
      </c>
      <c r="H12" s="41">
        <v>41211.452421200003</v>
      </c>
      <c r="I12" s="40">
        <f t="shared" si="0"/>
        <v>-7.9193904493099989</v>
      </c>
      <c r="J12" s="42">
        <v>280.91152227399999</v>
      </c>
      <c r="K12" s="43" t="s">
        <v>45</v>
      </c>
      <c r="L12" s="43" t="s">
        <v>95</v>
      </c>
      <c r="M12" s="43" t="s">
        <v>137</v>
      </c>
      <c r="N12" s="44">
        <v>2.7778899669600001</v>
      </c>
    </row>
    <row r="13" spans="1:15" ht="14" x14ac:dyDescent="0.2">
      <c r="A13" s="54"/>
      <c r="B13" s="38" t="s">
        <v>40</v>
      </c>
      <c r="C13" s="39">
        <v>70.614868164100002</v>
      </c>
      <c r="D13" s="39">
        <v>46.809814453100003</v>
      </c>
      <c r="E13" s="40">
        <v>15.7423670893</v>
      </c>
      <c r="F13" s="74">
        <v>9.3731337529300003</v>
      </c>
      <c r="G13" s="40">
        <v>81.917381137999996</v>
      </c>
      <c r="H13" s="41">
        <v>87994.071207300003</v>
      </c>
      <c r="I13" s="40">
        <f t="shared" si="0"/>
        <v>-6.3692333363699998</v>
      </c>
      <c r="J13" s="42">
        <v>176.023009489</v>
      </c>
      <c r="K13" s="43" t="s">
        <v>55</v>
      </c>
      <c r="L13" s="43" t="s">
        <v>96</v>
      </c>
      <c r="M13" s="43" t="s">
        <v>138</v>
      </c>
      <c r="N13" s="44">
        <v>13.8354997635</v>
      </c>
    </row>
    <row r="14" spans="1:15" ht="14" x14ac:dyDescent="0.2">
      <c r="A14" s="54"/>
      <c r="B14" s="38" t="s">
        <v>41</v>
      </c>
      <c r="C14" s="39">
        <v>69.731010436999995</v>
      </c>
      <c r="D14" s="39">
        <v>49.202980041499998</v>
      </c>
      <c r="E14" s="40">
        <v>19.831921219800002</v>
      </c>
      <c r="F14" s="74">
        <v>13.5799250555</v>
      </c>
      <c r="G14" s="40">
        <v>97.001934235999997</v>
      </c>
      <c r="H14" s="41">
        <v>51116.0318806</v>
      </c>
      <c r="I14" s="40">
        <f t="shared" si="0"/>
        <v>-6.2519961643000013</v>
      </c>
      <c r="J14" s="42">
        <v>70.576579081800006</v>
      </c>
      <c r="K14" s="43" t="s">
        <v>56</v>
      </c>
      <c r="L14" s="43" t="s">
        <v>97</v>
      </c>
      <c r="M14" s="43" t="s">
        <v>139</v>
      </c>
      <c r="N14" s="44">
        <v>20.882099151599999</v>
      </c>
      <c r="O14" s="18"/>
    </row>
    <row r="15" spans="1:15" ht="14" x14ac:dyDescent="0.2">
      <c r="A15" s="54"/>
      <c r="B15" s="45" t="s">
        <v>42</v>
      </c>
      <c r="C15" s="46">
        <v>68.986579895000006</v>
      </c>
      <c r="D15" s="46">
        <v>45.672195434599999</v>
      </c>
      <c r="E15" s="47">
        <v>23.632216945500002</v>
      </c>
      <c r="F15" s="75">
        <v>15.8167097618</v>
      </c>
      <c r="G15" s="47">
        <v>100</v>
      </c>
      <c r="H15" s="48">
        <v>7824.3277288099998</v>
      </c>
      <c r="I15" s="47">
        <f t="shared" si="0"/>
        <v>-7.8155071837000012</v>
      </c>
      <c r="J15" s="49">
        <v>9.2753804524499994</v>
      </c>
      <c r="K15" s="50" t="s">
        <v>33</v>
      </c>
      <c r="L15" s="50" t="s">
        <v>33</v>
      </c>
      <c r="M15" s="50" t="s">
        <v>33</v>
      </c>
      <c r="N15" s="51">
        <v>18.8029003143</v>
      </c>
    </row>
    <row r="16" spans="1:15" ht="14" x14ac:dyDescent="0.2">
      <c r="A16" s="52" t="s">
        <v>3</v>
      </c>
      <c r="B16" s="38" t="s">
        <v>39</v>
      </c>
      <c r="C16" s="39">
        <v>9.8308076858500009</v>
      </c>
      <c r="D16" s="39">
        <v>0</v>
      </c>
      <c r="E16" s="40">
        <v>0.58946915209899997</v>
      </c>
      <c r="F16" s="74">
        <v>0</v>
      </c>
      <c r="G16" s="40">
        <v>0</v>
      </c>
      <c r="H16" s="41">
        <v>0</v>
      </c>
      <c r="I16" s="40">
        <f t="shared" si="0"/>
        <v>-0.58946915209899997</v>
      </c>
      <c r="J16" s="42">
        <v>62.765732385</v>
      </c>
      <c r="K16" s="43" t="s">
        <v>33</v>
      </c>
      <c r="L16" s="43" t="s">
        <v>33</v>
      </c>
      <c r="M16" s="43" t="s">
        <v>33</v>
      </c>
      <c r="N16" s="44">
        <v>0.165267005563</v>
      </c>
    </row>
    <row r="17" spans="1:15" ht="14" x14ac:dyDescent="0.2">
      <c r="A17" s="54"/>
      <c r="B17" s="38" t="s">
        <v>1</v>
      </c>
      <c r="C17" s="39">
        <v>71.165863037099996</v>
      </c>
      <c r="D17" s="39">
        <v>6.6101603508000002</v>
      </c>
      <c r="E17" s="40">
        <v>11.7727949913</v>
      </c>
      <c r="F17" s="74">
        <v>0.76240854583100004</v>
      </c>
      <c r="G17" s="40">
        <v>8.7323943661999994</v>
      </c>
      <c r="H17" s="41">
        <v>1006.6890747</v>
      </c>
      <c r="I17" s="40">
        <f t="shared" si="0"/>
        <v>-11.010386445468999</v>
      </c>
      <c r="J17" s="42">
        <v>24.757594440799998</v>
      </c>
      <c r="K17" s="43" t="s">
        <v>33</v>
      </c>
      <c r="L17" s="43" t="s">
        <v>33</v>
      </c>
      <c r="M17" s="43" t="s">
        <v>33</v>
      </c>
      <c r="N17" s="44">
        <v>2.7485899925199999</v>
      </c>
      <c r="O17" s="18"/>
    </row>
    <row r="18" spans="1:15" ht="14" x14ac:dyDescent="0.2">
      <c r="A18" s="54"/>
      <c r="B18" s="45" t="s">
        <v>40</v>
      </c>
      <c r="C18" s="46">
        <v>73.808509826700003</v>
      </c>
      <c r="D18" s="46">
        <v>44.032623291</v>
      </c>
      <c r="E18" s="47">
        <v>17.338729429800001</v>
      </c>
      <c r="F18" s="75">
        <v>8.6392118043800004</v>
      </c>
      <c r="G18" s="47">
        <v>75</v>
      </c>
      <c r="H18" s="48">
        <v>3213.3154947500002</v>
      </c>
      <c r="I18" s="47">
        <f t="shared" si="0"/>
        <v>-8.6995176254200004</v>
      </c>
      <c r="J18" s="49">
        <v>6.9739702650000002</v>
      </c>
      <c r="K18" s="50" t="s">
        <v>33</v>
      </c>
      <c r="L18" s="50" t="s">
        <v>33</v>
      </c>
      <c r="M18" s="50" t="s">
        <v>33</v>
      </c>
      <c r="N18" s="51">
        <v>17.072399139400002</v>
      </c>
    </row>
    <row r="19" spans="1:15" ht="14" x14ac:dyDescent="0.2">
      <c r="A19" s="52" t="s">
        <v>11</v>
      </c>
      <c r="B19" s="38" t="s">
        <v>39</v>
      </c>
      <c r="C19" s="39">
        <v>20.842744827299999</v>
      </c>
      <c r="D19" s="39">
        <v>0</v>
      </c>
      <c r="E19" s="40">
        <v>1.1504426188600001</v>
      </c>
      <c r="F19" s="74">
        <v>0</v>
      </c>
      <c r="G19" s="40">
        <v>0</v>
      </c>
      <c r="H19" s="41">
        <v>0</v>
      </c>
      <c r="I19" s="40">
        <f t="shared" si="0"/>
        <v>-1.1504426188600001</v>
      </c>
      <c r="J19" s="42">
        <v>88.081244446900001</v>
      </c>
      <c r="K19" s="43" t="s">
        <v>33</v>
      </c>
      <c r="L19" s="43" t="s">
        <v>33</v>
      </c>
      <c r="M19" s="43" t="s">
        <v>33</v>
      </c>
      <c r="N19" s="44">
        <v>1.8453799188100001E-2</v>
      </c>
    </row>
    <row r="20" spans="1:15" ht="14" x14ac:dyDescent="0.2">
      <c r="A20" s="37"/>
      <c r="B20" s="38" t="s">
        <v>1</v>
      </c>
      <c r="C20" s="39">
        <v>63.331901550300003</v>
      </c>
      <c r="D20" s="39">
        <v>6.3214683532700002</v>
      </c>
      <c r="E20" s="40">
        <v>9.3893989550400008</v>
      </c>
      <c r="F20" s="74">
        <v>0.68633157996299998</v>
      </c>
      <c r="G20" s="40">
        <v>8.2484725050899996</v>
      </c>
      <c r="H20" s="41">
        <v>2483.8540270899998</v>
      </c>
      <c r="I20" s="40">
        <f t="shared" si="0"/>
        <v>-8.7030673750770013</v>
      </c>
      <c r="J20" s="42">
        <v>67.8567306785</v>
      </c>
      <c r="K20" s="43" t="s">
        <v>33</v>
      </c>
      <c r="L20" s="43" t="s">
        <v>33</v>
      </c>
      <c r="M20" s="43" t="s">
        <v>33</v>
      </c>
      <c r="N20" s="44">
        <v>2.12112998962</v>
      </c>
    </row>
    <row r="21" spans="1:15" ht="14" x14ac:dyDescent="0.2">
      <c r="A21" s="37"/>
      <c r="B21" s="38" t="s">
        <v>40</v>
      </c>
      <c r="C21" s="39">
        <v>71.562751770000006</v>
      </c>
      <c r="D21" s="39">
        <v>48.179470062299998</v>
      </c>
      <c r="E21" s="40">
        <v>15.4585014923</v>
      </c>
      <c r="F21" s="74">
        <v>9.1782126548700003</v>
      </c>
      <c r="G21" s="40">
        <v>78.304048892300003</v>
      </c>
      <c r="H21" s="41">
        <v>44345.189345899998</v>
      </c>
      <c r="I21" s="40">
        <f t="shared" si="0"/>
        <v>-6.2802888374299997</v>
      </c>
      <c r="J21" s="42">
        <v>90.591873742399997</v>
      </c>
      <c r="K21" s="43" t="s">
        <v>33</v>
      </c>
      <c r="L21" s="43" t="s">
        <v>33</v>
      </c>
      <c r="M21" s="43" t="s">
        <v>33</v>
      </c>
      <c r="N21" s="44">
        <v>13.752599716200001</v>
      </c>
    </row>
    <row r="22" spans="1:15" ht="14" x14ac:dyDescent="0.2">
      <c r="A22" s="37"/>
      <c r="B22" s="38" t="s">
        <v>41</v>
      </c>
      <c r="C22" s="39">
        <v>71.575019836400003</v>
      </c>
      <c r="D22" s="39">
        <v>53.571308135999999</v>
      </c>
      <c r="E22" s="40">
        <v>19.481808464899999</v>
      </c>
      <c r="F22" s="74">
        <v>13.8542600636</v>
      </c>
      <c r="G22" s="40">
        <v>96.569468267600001</v>
      </c>
      <c r="H22" s="41">
        <v>59053.711763799998</v>
      </c>
      <c r="I22" s="40">
        <f t="shared" si="0"/>
        <v>-5.6275484012999986</v>
      </c>
      <c r="J22" s="42">
        <v>79.921699236899997</v>
      </c>
      <c r="K22" s="43" t="s">
        <v>57</v>
      </c>
      <c r="L22" s="43" t="s">
        <v>98</v>
      </c>
      <c r="M22" s="43" t="s">
        <v>33</v>
      </c>
      <c r="N22" s="44">
        <v>16.5135993958</v>
      </c>
    </row>
    <row r="23" spans="1:15" ht="14" x14ac:dyDescent="0.2">
      <c r="A23" s="53"/>
      <c r="B23" s="45" t="s">
        <v>42</v>
      </c>
      <c r="C23" s="46">
        <v>74.305335998499999</v>
      </c>
      <c r="D23" s="46">
        <v>56.571472168</v>
      </c>
      <c r="E23" s="47">
        <v>23.7149592118</v>
      </c>
      <c r="F23" s="75">
        <v>17.814888276600001</v>
      </c>
      <c r="G23" s="47">
        <v>100</v>
      </c>
      <c r="H23" s="48">
        <v>8348.9698909300005</v>
      </c>
      <c r="I23" s="47">
        <f t="shared" si="0"/>
        <v>-5.9000709351999987</v>
      </c>
      <c r="J23" s="49">
        <v>8.7872025339000004</v>
      </c>
      <c r="K23" s="50" t="s">
        <v>33</v>
      </c>
      <c r="L23" s="50" t="s">
        <v>33</v>
      </c>
      <c r="M23" s="50" t="s">
        <v>33</v>
      </c>
      <c r="N23" s="51">
        <v>15.0440998077</v>
      </c>
    </row>
    <row r="24" spans="1:15" s="28" customFormat="1" ht="14" x14ac:dyDescent="0.2">
      <c r="A24" s="52" t="s">
        <v>14</v>
      </c>
      <c r="B24" s="38" t="s">
        <v>39</v>
      </c>
      <c r="C24" s="39">
        <v>7.14018201828</v>
      </c>
      <c r="D24" s="39">
        <v>0</v>
      </c>
      <c r="E24" s="40">
        <v>0.29864444474200003</v>
      </c>
      <c r="F24" s="74">
        <v>0</v>
      </c>
      <c r="G24" s="40">
        <v>0</v>
      </c>
      <c r="H24" s="41">
        <v>0</v>
      </c>
      <c r="I24" s="40">
        <f t="shared" si="0"/>
        <v>-0.29864444474200003</v>
      </c>
      <c r="J24" s="42">
        <v>112.49014037400001</v>
      </c>
      <c r="K24" s="43" t="s">
        <v>33</v>
      </c>
      <c r="L24" s="43" t="s">
        <v>33</v>
      </c>
      <c r="M24" s="43" t="s">
        <v>33</v>
      </c>
      <c r="N24" s="44">
        <v>1.09347999096E-2</v>
      </c>
    </row>
    <row r="25" spans="1:15" ht="14" x14ac:dyDescent="0.2">
      <c r="A25" s="37"/>
      <c r="B25" s="38" t="s">
        <v>1</v>
      </c>
      <c r="C25" s="39">
        <v>53.644638061499997</v>
      </c>
      <c r="D25" s="39">
        <v>3.6872911453200001</v>
      </c>
      <c r="E25" s="40">
        <v>7.6265287650999998</v>
      </c>
      <c r="F25" s="74">
        <v>0.36992936623200001</v>
      </c>
      <c r="G25" s="40">
        <v>3.4183919114100001</v>
      </c>
      <c r="H25" s="41">
        <v>2778.0136415500001</v>
      </c>
      <c r="I25" s="40">
        <f t="shared" si="0"/>
        <v>-7.2565993988679995</v>
      </c>
      <c r="J25" s="42">
        <v>140.80445965000001</v>
      </c>
      <c r="K25" s="43" t="s">
        <v>58</v>
      </c>
      <c r="L25" s="43" t="s">
        <v>99</v>
      </c>
      <c r="M25" s="43" t="s">
        <v>33</v>
      </c>
      <c r="N25" s="44">
        <v>1.31213998795</v>
      </c>
    </row>
    <row r="26" spans="1:15" ht="14" x14ac:dyDescent="0.2">
      <c r="A26" s="37"/>
      <c r="B26" s="38" t="s">
        <v>40</v>
      </c>
      <c r="C26" s="39">
        <v>68.604019164999997</v>
      </c>
      <c r="D26" s="39">
        <v>31.912685394299999</v>
      </c>
      <c r="E26" s="40">
        <v>13.5075569921</v>
      </c>
      <c r="F26" s="74">
        <v>5.3352329472199997</v>
      </c>
      <c r="G26" s="40">
        <v>44.636363636399999</v>
      </c>
      <c r="H26" s="41">
        <v>43200.7276652</v>
      </c>
      <c r="I26" s="40">
        <f t="shared" si="0"/>
        <v>-8.1723240448799999</v>
      </c>
      <c r="J26" s="42">
        <v>151.823332669</v>
      </c>
      <c r="K26" s="43" t="s">
        <v>59</v>
      </c>
      <c r="L26" s="43" t="s">
        <v>100</v>
      </c>
      <c r="M26" s="43" t="s">
        <v>33</v>
      </c>
      <c r="N26" s="44">
        <v>8.0836696624800002</v>
      </c>
    </row>
    <row r="27" spans="1:15" ht="14" x14ac:dyDescent="0.2">
      <c r="A27" s="37"/>
      <c r="B27" s="38" t="s">
        <v>41</v>
      </c>
      <c r="C27" s="39">
        <v>72.249755859399997</v>
      </c>
      <c r="D27" s="39">
        <v>44.496597289999997</v>
      </c>
      <c r="E27" s="40">
        <v>17.785824635699999</v>
      </c>
      <c r="F27" s="74">
        <v>10.265353128599999</v>
      </c>
      <c r="G27" s="40">
        <v>80.694526191899996</v>
      </c>
      <c r="H27" s="41">
        <v>64755.8470007</v>
      </c>
      <c r="I27" s="40">
        <f t="shared" si="0"/>
        <v>-7.5204715070999999</v>
      </c>
      <c r="J27" s="42">
        <v>118.278535694</v>
      </c>
      <c r="K27" s="43" t="s">
        <v>48</v>
      </c>
      <c r="L27" s="43" t="s">
        <v>101</v>
      </c>
      <c r="M27" s="43" t="s">
        <v>140</v>
      </c>
      <c r="N27" s="44">
        <v>16.687099456799999</v>
      </c>
    </row>
    <row r="28" spans="1:15" ht="14" x14ac:dyDescent="0.2">
      <c r="A28" s="37"/>
      <c r="B28" s="38" t="s">
        <v>42</v>
      </c>
      <c r="C28" s="39">
        <v>72.548828125</v>
      </c>
      <c r="D28" s="39">
        <v>47.956188201899998</v>
      </c>
      <c r="E28" s="40">
        <v>21.785671903499999</v>
      </c>
      <c r="F28" s="74">
        <v>14.304152415900001</v>
      </c>
      <c r="G28" s="40">
        <v>98.459563543000002</v>
      </c>
      <c r="H28" s="41">
        <v>41286.027446799999</v>
      </c>
      <c r="I28" s="40">
        <f t="shared" si="0"/>
        <v>-7.4815194875999982</v>
      </c>
      <c r="J28" s="42">
        <v>54.118009256400001</v>
      </c>
      <c r="K28" s="43" t="s">
        <v>60</v>
      </c>
      <c r="L28" s="43" t="s">
        <v>102</v>
      </c>
      <c r="M28" s="43" t="s">
        <v>33</v>
      </c>
      <c r="N28" s="44">
        <v>20.824699401899998</v>
      </c>
    </row>
    <row r="29" spans="1:15" ht="14" x14ac:dyDescent="0.2">
      <c r="A29" s="37"/>
      <c r="B29" s="38" t="s">
        <v>43</v>
      </c>
      <c r="C29" s="39">
        <v>76.253555297899993</v>
      </c>
      <c r="D29" s="39">
        <v>48.9906311035</v>
      </c>
      <c r="E29" s="40">
        <v>25.421983522200001</v>
      </c>
      <c r="F29" s="74">
        <v>16.4890466023</v>
      </c>
      <c r="G29" s="40">
        <v>100</v>
      </c>
      <c r="H29" s="41">
        <v>11652.7490316</v>
      </c>
      <c r="I29" s="40">
        <f t="shared" si="0"/>
        <v>-8.9329369199000013</v>
      </c>
      <c r="J29" s="42">
        <v>13.250543503499999</v>
      </c>
      <c r="K29" s="43" t="s">
        <v>33</v>
      </c>
      <c r="L29" s="43" t="s">
        <v>33</v>
      </c>
      <c r="M29" s="43" t="s">
        <v>33</v>
      </c>
      <c r="N29" s="44">
        <v>18.2387008667</v>
      </c>
    </row>
    <row r="30" spans="1:15" ht="14" x14ac:dyDescent="0.2">
      <c r="A30" s="37"/>
      <c r="B30" s="45" t="s">
        <v>44</v>
      </c>
      <c r="C30" s="46">
        <v>86.388847351099997</v>
      </c>
      <c r="D30" s="46">
        <v>60.238372802699999</v>
      </c>
      <c r="E30" s="47">
        <v>28.823339753900001</v>
      </c>
      <c r="F30" s="75">
        <v>19.1768471273</v>
      </c>
      <c r="G30" s="47">
        <v>100</v>
      </c>
      <c r="H30" s="48">
        <v>285.30963893500001</v>
      </c>
      <c r="I30" s="47">
        <f t="shared" si="0"/>
        <v>-9.6464926266000006</v>
      </c>
      <c r="J30" s="49">
        <v>0.2789588106</v>
      </c>
      <c r="K30" s="50" t="s">
        <v>33</v>
      </c>
      <c r="L30" s="50" t="s">
        <v>33</v>
      </c>
      <c r="M30" s="50" t="s">
        <v>33</v>
      </c>
      <c r="N30" s="51">
        <v>11.348400116000001</v>
      </c>
    </row>
    <row r="31" spans="1:15" s="28" customFormat="1" ht="14" x14ac:dyDescent="0.2">
      <c r="A31" s="52" t="s">
        <v>18</v>
      </c>
      <c r="B31" s="38" t="s">
        <v>39</v>
      </c>
      <c r="C31" s="39">
        <v>0.537812590599</v>
      </c>
      <c r="D31" s="39">
        <v>0</v>
      </c>
      <c r="E31" s="40">
        <v>1.3058571866999999E-2</v>
      </c>
      <c r="F31" s="74">
        <v>0</v>
      </c>
      <c r="G31" s="40">
        <v>0</v>
      </c>
      <c r="H31" s="41">
        <v>0</v>
      </c>
      <c r="I31" s="40">
        <f t="shared" si="0"/>
        <v>-1.3058571866999999E-2</v>
      </c>
      <c r="J31" s="42">
        <v>179.370515216</v>
      </c>
      <c r="K31" s="43" t="s">
        <v>33</v>
      </c>
      <c r="L31" s="43" t="s">
        <v>33</v>
      </c>
      <c r="M31" s="43" t="s">
        <v>33</v>
      </c>
      <c r="N31" s="44">
        <v>1.89350005239E-2</v>
      </c>
    </row>
    <row r="32" spans="1:15" ht="14" x14ac:dyDescent="0.2">
      <c r="A32" s="37"/>
      <c r="B32" s="38" t="s">
        <v>1</v>
      </c>
      <c r="C32" s="39">
        <v>34.054115295400003</v>
      </c>
      <c r="D32" s="39">
        <v>1.1981998681999999</v>
      </c>
      <c r="E32" s="40">
        <v>4.05830307013</v>
      </c>
      <c r="F32" s="74">
        <v>9.2096272563699996E-2</v>
      </c>
      <c r="G32" s="40">
        <v>1.0843941536999999</v>
      </c>
      <c r="H32" s="41">
        <v>723.11860105000005</v>
      </c>
      <c r="I32" s="40">
        <f t="shared" si="0"/>
        <v>-3.9662067975663002</v>
      </c>
      <c r="J32" s="42">
        <v>147.220512294</v>
      </c>
      <c r="K32" s="43" t="s">
        <v>61</v>
      </c>
      <c r="L32" s="43" t="s">
        <v>103</v>
      </c>
      <c r="M32" s="43" t="s">
        <v>141</v>
      </c>
      <c r="N32" s="44">
        <v>1.0849100351300001</v>
      </c>
    </row>
    <row r="33" spans="1:14" ht="14" x14ac:dyDescent="0.2">
      <c r="A33" s="37"/>
      <c r="B33" s="38" t="s">
        <v>40</v>
      </c>
      <c r="C33" s="39">
        <v>68.275268554700006</v>
      </c>
      <c r="D33" s="39">
        <v>24.3617954254</v>
      </c>
      <c r="E33" s="40">
        <v>12.7155906534</v>
      </c>
      <c r="F33" s="74">
        <v>3.84704116239</v>
      </c>
      <c r="G33" s="40">
        <v>33.3916849015</v>
      </c>
      <c r="H33" s="41">
        <v>32309.4836474</v>
      </c>
      <c r="I33" s="40">
        <f t="shared" si="0"/>
        <v>-8.8685494910100005</v>
      </c>
      <c r="J33" s="42">
        <v>157.472248584</v>
      </c>
      <c r="K33" s="43" t="s">
        <v>62</v>
      </c>
      <c r="L33" s="43" t="s">
        <v>104</v>
      </c>
      <c r="M33" s="43" t="s">
        <v>142</v>
      </c>
      <c r="N33" s="44">
        <v>6.2628598213200002</v>
      </c>
    </row>
    <row r="34" spans="1:14" ht="14" x14ac:dyDescent="0.2">
      <c r="A34" s="37"/>
      <c r="B34" s="38" t="s">
        <v>41</v>
      </c>
      <c r="C34" s="39">
        <v>75.008575439500007</v>
      </c>
      <c r="D34" s="39">
        <v>43.987873077400003</v>
      </c>
      <c r="E34" s="40">
        <v>17.132861898800002</v>
      </c>
      <c r="F34" s="74">
        <v>9.2007098698600007</v>
      </c>
      <c r="G34" s="40">
        <v>71.201272871900002</v>
      </c>
      <c r="H34" s="41">
        <v>84938.064404599994</v>
      </c>
      <c r="I34" s="40">
        <f t="shared" si="0"/>
        <v>-7.9321520289400009</v>
      </c>
      <c r="J34" s="42">
        <v>173.09394197699999</v>
      </c>
      <c r="K34" s="43" t="s">
        <v>63</v>
      </c>
      <c r="L34" s="43" t="s">
        <v>105</v>
      </c>
      <c r="M34" s="43" t="s">
        <v>143</v>
      </c>
      <c r="N34" s="44">
        <v>12.795000076299999</v>
      </c>
    </row>
    <row r="35" spans="1:14" ht="14" x14ac:dyDescent="0.2">
      <c r="A35" s="37"/>
      <c r="B35" s="38" t="s">
        <v>42</v>
      </c>
      <c r="C35" s="39">
        <v>75.654129028300005</v>
      </c>
      <c r="D35" s="39">
        <v>51.3633270264</v>
      </c>
      <c r="E35" s="40">
        <v>20.669196688</v>
      </c>
      <c r="F35" s="74">
        <v>13.509449331700001</v>
      </c>
      <c r="G35" s="40">
        <v>91.547169811299995</v>
      </c>
      <c r="H35" s="41">
        <v>131950.67469099999</v>
      </c>
      <c r="I35" s="40">
        <f t="shared" si="0"/>
        <v>-7.1597473562999987</v>
      </c>
      <c r="J35" s="42">
        <v>183.136459159</v>
      </c>
      <c r="K35" s="43" t="s">
        <v>64</v>
      </c>
      <c r="L35" s="43" t="s">
        <v>106</v>
      </c>
      <c r="M35" s="43" t="s">
        <v>144</v>
      </c>
      <c r="N35" s="44">
        <v>20.758600234999999</v>
      </c>
    </row>
    <row r="36" spans="1:14" ht="14" x14ac:dyDescent="0.2">
      <c r="A36" s="37"/>
      <c r="B36" s="38" t="s">
        <v>43</v>
      </c>
      <c r="C36" s="39">
        <v>81.135025024399994</v>
      </c>
      <c r="D36" s="39">
        <v>60.375392913799999</v>
      </c>
      <c r="E36" s="40">
        <v>24.125010123700001</v>
      </c>
      <c r="F36" s="74">
        <v>17.615405098699998</v>
      </c>
      <c r="G36" s="40">
        <v>98.570353649400005</v>
      </c>
      <c r="H36" s="41">
        <v>86027.362428499997</v>
      </c>
      <c r="I36" s="40">
        <f t="shared" si="0"/>
        <v>-6.5096050250000026</v>
      </c>
      <c r="J36" s="42">
        <v>91.568229579499999</v>
      </c>
      <c r="K36" s="43" t="s">
        <v>33</v>
      </c>
      <c r="L36" s="43" t="s">
        <v>33</v>
      </c>
      <c r="M36" s="43" t="s">
        <v>33</v>
      </c>
      <c r="N36" s="44">
        <v>17.7122993469</v>
      </c>
    </row>
    <row r="37" spans="1:14" ht="14" x14ac:dyDescent="0.2">
      <c r="A37" s="37"/>
      <c r="B37" s="38" t="s">
        <v>22</v>
      </c>
      <c r="C37" s="39">
        <v>89.404747009299996</v>
      </c>
      <c r="D37" s="39">
        <v>70.065483093300003</v>
      </c>
      <c r="E37" s="40">
        <v>26.9008542507</v>
      </c>
      <c r="F37" s="74">
        <v>20.6167978173</v>
      </c>
      <c r="G37" s="40">
        <v>100</v>
      </c>
      <c r="H37" s="41">
        <v>28756.215285599999</v>
      </c>
      <c r="I37" s="40">
        <f t="shared" si="0"/>
        <v>-6.2840564334</v>
      </c>
      <c r="J37" s="42">
        <v>26.152388493699998</v>
      </c>
      <c r="K37" s="43" t="s">
        <v>33</v>
      </c>
      <c r="L37" s="43" t="s">
        <v>33</v>
      </c>
      <c r="M37" s="43" t="s">
        <v>33</v>
      </c>
      <c r="N37" s="44">
        <v>9.7403697967500005</v>
      </c>
    </row>
    <row r="38" spans="1:14" ht="14" x14ac:dyDescent="0.2">
      <c r="A38" s="37"/>
      <c r="B38" s="45" t="s">
        <v>23</v>
      </c>
      <c r="C38" s="46">
        <v>95.524002075200002</v>
      </c>
      <c r="D38" s="46">
        <v>77.595939636200001</v>
      </c>
      <c r="E38" s="47">
        <v>30.308389202099999</v>
      </c>
      <c r="F38" s="75">
        <v>24.193173506699999</v>
      </c>
      <c r="G38" s="47">
        <v>100</v>
      </c>
      <c r="H38" s="48">
        <v>3689.4016992799998</v>
      </c>
      <c r="I38" s="47">
        <f t="shared" si="0"/>
        <v>-6.1152156953999999</v>
      </c>
      <c r="J38" s="49">
        <v>2.8593278086499998</v>
      </c>
      <c r="K38" s="50" t="s">
        <v>33</v>
      </c>
      <c r="L38" s="50" t="s">
        <v>33</v>
      </c>
      <c r="M38" s="50" t="s">
        <v>33</v>
      </c>
      <c r="N38" s="51">
        <v>7.4582300186200001</v>
      </c>
    </row>
    <row r="39" spans="1:14" s="28" customFormat="1" ht="14" x14ac:dyDescent="0.2">
      <c r="A39" s="52" t="s">
        <v>10</v>
      </c>
      <c r="B39" s="38" t="s">
        <v>39</v>
      </c>
      <c r="C39" s="39">
        <v>0</v>
      </c>
      <c r="D39" s="39">
        <v>0</v>
      </c>
      <c r="E39" s="40">
        <v>0</v>
      </c>
      <c r="F39" s="74">
        <v>0</v>
      </c>
      <c r="G39" s="40">
        <v>0</v>
      </c>
      <c r="H39" s="41">
        <v>0</v>
      </c>
      <c r="I39" s="40">
        <f t="shared" si="0"/>
        <v>0</v>
      </c>
      <c r="J39" s="42">
        <v>75.109659754000006</v>
      </c>
      <c r="K39" s="43" t="s">
        <v>33</v>
      </c>
      <c r="L39" s="43" t="s">
        <v>33</v>
      </c>
      <c r="M39" s="43" t="s">
        <v>33</v>
      </c>
      <c r="N39" s="44">
        <v>0.13587599992800001</v>
      </c>
    </row>
    <row r="40" spans="1:14" s="28" customFormat="1" ht="14" x14ac:dyDescent="0.2">
      <c r="A40" s="37"/>
      <c r="B40" s="38" t="s">
        <v>1</v>
      </c>
      <c r="C40" s="39">
        <v>15.945097923300001</v>
      </c>
      <c r="D40" s="39">
        <v>0.51015532016800003</v>
      </c>
      <c r="E40" s="40">
        <v>1.3018182118199999</v>
      </c>
      <c r="F40" s="74">
        <v>2.5253521409700001E-2</v>
      </c>
      <c r="G40" s="40">
        <v>0.42087542087500002</v>
      </c>
      <c r="H40" s="41">
        <v>111.49410645499999</v>
      </c>
      <c r="I40" s="40">
        <f t="shared" si="0"/>
        <v>-1.2765646904102999</v>
      </c>
      <c r="J40" s="42">
        <v>82.781027045599998</v>
      </c>
      <c r="K40" s="43" t="s">
        <v>33</v>
      </c>
      <c r="L40" s="43" t="s">
        <v>33</v>
      </c>
      <c r="M40" s="43" t="s">
        <v>145</v>
      </c>
      <c r="N40" s="44">
        <v>2.6594500541700001</v>
      </c>
    </row>
    <row r="41" spans="1:14" ht="14" x14ac:dyDescent="0.2">
      <c r="A41" s="37"/>
      <c r="B41" s="38" t="s">
        <v>40</v>
      </c>
      <c r="C41" s="39">
        <v>51.578987121600001</v>
      </c>
      <c r="D41" s="39">
        <v>7.8747115135200003</v>
      </c>
      <c r="E41" s="40">
        <v>8.1254644504400009</v>
      </c>
      <c r="F41" s="74">
        <v>1.0083449760100001</v>
      </c>
      <c r="G41" s="40">
        <v>11.274509803899999</v>
      </c>
      <c r="H41" s="41">
        <v>7639.7547023699999</v>
      </c>
      <c r="I41" s="40">
        <f t="shared" si="0"/>
        <v>-7.1171194744300008</v>
      </c>
      <c r="J41" s="42">
        <v>142.05977429800001</v>
      </c>
      <c r="K41" s="43" t="s">
        <v>33</v>
      </c>
      <c r="L41" s="43" t="s">
        <v>33</v>
      </c>
      <c r="M41" s="43" t="s">
        <v>146</v>
      </c>
      <c r="N41" s="44">
        <v>7.3241300582899997</v>
      </c>
    </row>
    <row r="42" spans="1:14" ht="14" x14ac:dyDescent="0.2">
      <c r="A42" s="37"/>
      <c r="B42" s="38" t="s">
        <v>41</v>
      </c>
      <c r="C42" s="39">
        <v>75.478866577100007</v>
      </c>
      <c r="D42" s="39">
        <v>37.660598754900001</v>
      </c>
      <c r="E42" s="40">
        <v>15.8866191944</v>
      </c>
      <c r="F42" s="74">
        <v>7.0166704957599997</v>
      </c>
      <c r="G42" s="40">
        <v>58.398220244699999</v>
      </c>
      <c r="H42" s="41">
        <v>46585.262772800001</v>
      </c>
      <c r="I42" s="40">
        <f t="shared" si="0"/>
        <v>-8.86994869864</v>
      </c>
      <c r="J42" s="42">
        <v>124.48536923</v>
      </c>
      <c r="K42" s="43" t="s">
        <v>65</v>
      </c>
      <c r="L42" s="43" t="s">
        <v>107</v>
      </c>
      <c r="M42" s="43" t="s">
        <v>147</v>
      </c>
      <c r="N42" s="44">
        <v>13.0207004547</v>
      </c>
    </row>
    <row r="43" spans="1:14" ht="14" x14ac:dyDescent="0.2">
      <c r="A43" s="37"/>
      <c r="B43" s="38" t="s">
        <v>42</v>
      </c>
      <c r="C43" s="39">
        <v>77.492088317899999</v>
      </c>
      <c r="D43" s="39">
        <v>53.685009002699999</v>
      </c>
      <c r="E43" s="40">
        <v>19.541236603400002</v>
      </c>
      <c r="F43" s="74">
        <v>12.8817616144</v>
      </c>
      <c r="G43" s="40">
        <v>94.596711041500001</v>
      </c>
      <c r="H43" s="41">
        <v>60753.843507999998</v>
      </c>
      <c r="I43" s="40">
        <f t="shared" si="0"/>
        <v>-6.6594749890000013</v>
      </c>
      <c r="J43" s="42">
        <v>88.429942960199995</v>
      </c>
      <c r="K43" s="43" t="s">
        <v>33</v>
      </c>
      <c r="L43" s="43" t="s">
        <v>33</v>
      </c>
      <c r="M43" s="43" t="s">
        <v>33</v>
      </c>
      <c r="N43" s="44">
        <v>19.344699859599999</v>
      </c>
    </row>
    <row r="44" spans="1:14" ht="14" x14ac:dyDescent="0.2">
      <c r="A44" s="37"/>
      <c r="B44" s="38" t="s">
        <v>43</v>
      </c>
      <c r="C44" s="39">
        <v>79.070243835400007</v>
      </c>
      <c r="D44" s="39">
        <v>54.5783805847</v>
      </c>
      <c r="E44" s="40">
        <v>23.386622535299999</v>
      </c>
      <c r="F44" s="74">
        <v>15.930517781900001</v>
      </c>
      <c r="G44" s="40">
        <v>98.103448275900007</v>
      </c>
      <c r="H44" s="41">
        <v>33655.610589299999</v>
      </c>
      <c r="I44" s="40">
        <f t="shared" si="0"/>
        <v>-7.4561047533999982</v>
      </c>
      <c r="J44" s="42">
        <v>39.612151105199999</v>
      </c>
      <c r="K44" s="43" t="s">
        <v>33</v>
      </c>
      <c r="L44" s="43" t="s">
        <v>33</v>
      </c>
      <c r="M44" s="43" t="s">
        <v>33</v>
      </c>
      <c r="N44" s="44">
        <v>16.9433002472</v>
      </c>
    </row>
    <row r="45" spans="1:14" ht="14" x14ac:dyDescent="0.2">
      <c r="A45" s="37"/>
      <c r="B45" s="38" t="s">
        <v>22</v>
      </c>
      <c r="C45" s="39">
        <v>84.472328185999999</v>
      </c>
      <c r="D45" s="39">
        <v>60.673160553000002</v>
      </c>
      <c r="E45" s="40">
        <v>27.154271678299999</v>
      </c>
      <c r="F45" s="74">
        <v>19.271778927300002</v>
      </c>
      <c r="G45" s="40">
        <v>98.214285714300004</v>
      </c>
      <c r="H45" s="41">
        <v>11827.2831998</v>
      </c>
      <c r="I45" s="40">
        <f t="shared" si="0"/>
        <v>-7.8824927509999974</v>
      </c>
      <c r="J45" s="42">
        <v>11.507050937200001</v>
      </c>
      <c r="K45" s="43" t="s">
        <v>33</v>
      </c>
      <c r="L45" s="43" t="s">
        <v>33</v>
      </c>
      <c r="M45" s="43" t="s">
        <v>33</v>
      </c>
      <c r="N45" s="44">
        <v>12.509900093100001</v>
      </c>
    </row>
    <row r="46" spans="1:14" ht="14" x14ac:dyDescent="0.2">
      <c r="A46" s="53"/>
      <c r="B46" s="45" t="s">
        <v>23</v>
      </c>
      <c r="C46" s="46">
        <v>87.248207092300007</v>
      </c>
      <c r="D46" s="46">
        <v>71.560028076199998</v>
      </c>
      <c r="E46" s="47">
        <v>30.980426557099999</v>
      </c>
      <c r="F46" s="75">
        <v>25.2780339824</v>
      </c>
      <c r="G46" s="47">
        <v>100</v>
      </c>
      <c r="H46" s="48">
        <v>2162.4714181999998</v>
      </c>
      <c r="I46" s="47">
        <f t="shared" si="0"/>
        <v>-5.7023925746999993</v>
      </c>
      <c r="J46" s="49">
        <v>1.6040131609499999</v>
      </c>
      <c r="K46" s="50" t="s">
        <v>33</v>
      </c>
      <c r="L46" s="50" t="s">
        <v>33</v>
      </c>
      <c r="M46" s="50" t="s">
        <v>33</v>
      </c>
      <c r="N46" s="51">
        <v>11.6604003906</v>
      </c>
    </row>
    <row r="47" spans="1:14" ht="15" thickBot="1" x14ac:dyDescent="0.25">
      <c r="A47" s="37"/>
      <c r="B47" s="69"/>
      <c r="C47" s="70"/>
      <c r="D47" s="70"/>
      <c r="E47" s="71"/>
      <c r="F47" s="78"/>
      <c r="G47" s="71"/>
      <c r="H47" s="41"/>
      <c r="I47" s="71"/>
      <c r="J47" s="72"/>
      <c r="K47" s="73"/>
      <c r="L47" s="73"/>
      <c r="M47" s="73"/>
      <c r="N47" s="44"/>
    </row>
    <row r="48" spans="1:14" ht="14" x14ac:dyDescent="0.2">
      <c r="A48" s="30" t="s">
        <v>24</v>
      </c>
      <c r="B48" s="31" t="s">
        <v>25</v>
      </c>
      <c r="C48" s="27" t="s">
        <v>49</v>
      </c>
      <c r="D48" s="27" t="s">
        <v>87</v>
      </c>
      <c r="E48" s="27" t="s">
        <v>49</v>
      </c>
      <c r="F48" s="27" t="s">
        <v>87</v>
      </c>
      <c r="G48" s="27" t="s">
        <v>87</v>
      </c>
      <c r="H48" s="27" t="s">
        <v>87</v>
      </c>
      <c r="I48" s="22" t="s">
        <v>89</v>
      </c>
      <c r="J48" s="27" t="s">
        <v>87</v>
      </c>
      <c r="K48" s="27" t="s">
        <v>49</v>
      </c>
      <c r="L48" s="27" t="s">
        <v>87</v>
      </c>
      <c r="M48" s="27" t="s">
        <v>87</v>
      </c>
      <c r="N48" s="20" t="s">
        <v>87</v>
      </c>
    </row>
    <row r="49" spans="1:14" ht="15" thickBot="1" x14ac:dyDescent="0.25">
      <c r="A49" s="32"/>
      <c r="B49" s="33"/>
      <c r="C49" s="23" t="s">
        <v>50</v>
      </c>
      <c r="D49" s="23" t="s">
        <v>88</v>
      </c>
      <c r="E49" s="29" t="s">
        <v>38</v>
      </c>
      <c r="F49" s="29" t="s">
        <v>38</v>
      </c>
      <c r="G49" s="29" t="s">
        <v>26</v>
      </c>
      <c r="H49" s="34" t="s">
        <v>27</v>
      </c>
      <c r="I49" s="35" t="s">
        <v>28</v>
      </c>
      <c r="J49" s="36" t="s">
        <v>29</v>
      </c>
      <c r="K49" s="24" t="s">
        <v>32</v>
      </c>
      <c r="L49" s="24" t="s">
        <v>32</v>
      </c>
      <c r="M49" s="24" t="s">
        <v>130</v>
      </c>
      <c r="N49" s="21" t="s">
        <v>30</v>
      </c>
    </row>
    <row r="50" spans="1:14" s="28" customFormat="1" ht="14" x14ac:dyDescent="0.2">
      <c r="A50" s="52" t="s">
        <v>13</v>
      </c>
      <c r="B50" s="38" t="s">
        <v>39</v>
      </c>
      <c r="C50" s="39">
        <v>0.55503368377700002</v>
      </c>
      <c r="D50" s="39">
        <v>0</v>
      </c>
      <c r="E50" s="40">
        <v>7.1269043702300002E-3</v>
      </c>
      <c r="F50" s="74">
        <v>0</v>
      </c>
      <c r="G50" s="40">
        <v>0</v>
      </c>
      <c r="H50" s="41">
        <v>0</v>
      </c>
      <c r="I50" s="40">
        <f t="shared" si="0"/>
        <v>-7.1269043702300002E-3</v>
      </c>
      <c r="J50" s="42">
        <v>144.77962270099999</v>
      </c>
      <c r="K50" s="43" t="s">
        <v>33</v>
      </c>
      <c r="L50" s="43" t="s">
        <v>33</v>
      </c>
      <c r="M50" s="43" t="s">
        <v>33</v>
      </c>
      <c r="N50" s="44">
        <v>5.1962397992600003E-3</v>
      </c>
    </row>
    <row r="51" spans="1:14" ht="12" customHeight="1" x14ac:dyDescent="0.2">
      <c r="A51" s="37"/>
      <c r="B51" s="38" t="s">
        <v>1</v>
      </c>
      <c r="C51" s="39">
        <v>4.5794768333400002</v>
      </c>
      <c r="D51" s="39">
        <v>0</v>
      </c>
      <c r="E51" s="40">
        <v>0.32011758859299999</v>
      </c>
      <c r="F51" s="74">
        <v>0</v>
      </c>
      <c r="G51" s="40">
        <v>0</v>
      </c>
      <c r="H51" s="41">
        <v>0</v>
      </c>
      <c r="I51" s="40">
        <f t="shared" si="0"/>
        <v>-0.32011758859299999</v>
      </c>
      <c r="J51" s="42">
        <v>186.34448548099999</v>
      </c>
      <c r="K51" s="43" t="s">
        <v>66</v>
      </c>
      <c r="L51" s="43" t="s">
        <v>108</v>
      </c>
      <c r="M51" s="43" t="s">
        <v>148</v>
      </c>
      <c r="N51" s="44">
        <v>0.81175702810299999</v>
      </c>
    </row>
    <row r="52" spans="1:14" ht="14" x14ac:dyDescent="0.2">
      <c r="A52" s="37"/>
      <c r="B52" s="38" t="s">
        <v>40</v>
      </c>
      <c r="C52" s="39">
        <v>35.9176177979</v>
      </c>
      <c r="D52" s="39">
        <v>5.4598908424400001</v>
      </c>
      <c r="E52" s="40">
        <v>4.1589171807199996</v>
      </c>
      <c r="F52" s="74">
        <v>0.47180664067299999</v>
      </c>
      <c r="G52" s="40">
        <v>5.9275184275199999</v>
      </c>
      <c r="H52" s="41">
        <v>5580.4653505400001</v>
      </c>
      <c r="I52" s="40">
        <f t="shared" si="0"/>
        <v>-3.6871105400469997</v>
      </c>
      <c r="J52" s="42">
        <v>221.77225442700001</v>
      </c>
      <c r="K52" s="43" t="s">
        <v>67</v>
      </c>
      <c r="L52" s="43" t="s">
        <v>109</v>
      </c>
      <c r="M52" s="43" t="s">
        <v>149</v>
      </c>
      <c r="N52" s="44">
        <v>3.4808299541499998</v>
      </c>
    </row>
    <row r="53" spans="1:14" ht="14" x14ac:dyDescent="0.2">
      <c r="A53" s="37"/>
      <c r="B53" s="38" t="s">
        <v>41</v>
      </c>
      <c r="C53" s="39">
        <v>63.615989685099997</v>
      </c>
      <c r="D53" s="39">
        <v>31.216230392500002</v>
      </c>
      <c r="E53" s="40">
        <v>10.407218200100001</v>
      </c>
      <c r="F53" s="74">
        <v>4.3698802862399999</v>
      </c>
      <c r="G53" s="40">
        <v>49.108978752600002</v>
      </c>
      <c r="H53" s="41">
        <v>47216.623046699999</v>
      </c>
      <c r="I53" s="40">
        <f t="shared" si="0"/>
        <v>-6.037337913860001</v>
      </c>
      <c r="J53" s="42">
        <v>202.59383619799999</v>
      </c>
      <c r="K53" s="43" t="s">
        <v>33</v>
      </c>
      <c r="L53" s="43" t="s">
        <v>33</v>
      </c>
      <c r="M53" s="43" t="s">
        <v>33</v>
      </c>
      <c r="N53" s="44">
        <v>9.7792196273799998</v>
      </c>
    </row>
    <row r="54" spans="1:14" ht="14" x14ac:dyDescent="0.2">
      <c r="A54" s="37"/>
      <c r="B54" s="38" t="s">
        <v>42</v>
      </c>
      <c r="C54" s="39">
        <v>74.531593322800006</v>
      </c>
      <c r="D54" s="39">
        <v>49.144763946499999</v>
      </c>
      <c r="E54" s="40">
        <v>16.4033960286</v>
      </c>
      <c r="F54" s="74">
        <v>10.1607099095</v>
      </c>
      <c r="G54" s="40">
        <v>85.212201591500005</v>
      </c>
      <c r="H54" s="41">
        <v>112280.916981</v>
      </c>
      <c r="I54" s="40">
        <f t="shared" si="0"/>
        <v>-6.2426861191</v>
      </c>
      <c r="J54" s="42">
        <v>207.19665657300001</v>
      </c>
      <c r="K54" s="43" t="s">
        <v>68</v>
      </c>
      <c r="L54" s="43" t="s">
        <v>110</v>
      </c>
      <c r="M54" s="43" t="s">
        <v>150</v>
      </c>
      <c r="N54" s="44">
        <v>15.6429004669</v>
      </c>
    </row>
    <row r="55" spans="1:14" ht="14" x14ac:dyDescent="0.2">
      <c r="A55" s="37"/>
      <c r="B55" s="38" t="s">
        <v>43</v>
      </c>
      <c r="C55" s="39">
        <v>82.1859207153</v>
      </c>
      <c r="D55" s="39">
        <v>58.054477691700001</v>
      </c>
      <c r="E55" s="40">
        <v>20.9940619359</v>
      </c>
      <c r="F55" s="74">
        <v>14.448690626099999</v>
      </c>
      <c r="G55" s="40">
        <v>95.444959932499998</v>
      </c>
      <c r="H55" s="41">
        <v>123766.091632</v>
      </c>
      <c r="I55" s="40">
        <f t="shared" si="0"/>
        <v>-6.5453713098000001</v>
      </c>
      <c r="J55" s="42">
        <v>160.61053520300001</v>
      </c>
      <c r="K55" s="43" t="s">
        <v>69</v>
      </c>
      <c r="L55" s="43" t="s">
        <v>111</v>
      </c>
      <c r="M55" s="43" t="s">
        <v>151</v>
      </c>
      <c r="N55" s="44">
        <v>14.0914001465</v>
      </c>
    </row>
    <row r="56" spans="1:14" ht="14" x14ac:dyDescent="0.2">
      <c r="A56" s="37"/>
      <c r="B56" s="38" t="s">
        <v>22</v>
      </c>
      <c r="C56" s="39">
        <v>89.141822814899996</v>
      </c>
      <c r="D56" s="39">
        <v>68.9097366333</v>
      </c>
      <c r="E56" s="40">
        <v>25.279078143300001</v>
      </c>
      <c r="F56" s="74">
        <v>19.079010632999999</v>
      </c>
      <c r="G56" s="40">
        <v>96.3943661972</v>
      </c>
      <c r="H56" s="41">
        <v>121276.640894</v>
      </c>
      <c r="I56" s="40">
        <f t="shared" si="0"/>
        <v>-6.200067510300002</v>
      </c>
      <c r="J56" s="42">
        <v>119.18515182900001</v>
      </c>
      <c r="K56" s="43" t="s">
        <v>33</v>
      </c>
      <c r="L56" s="43" t="s">
        <v>33</v>
      </c>
      <c r="M56" s="43" t="s">
        <v>152</v>
      </c>
      <c r="N56" s="44">
        <v>9.6319198608400001</v>
      </c>
    </row>
    <row r="57" spans="1:14" ht="14" x14ac:dyDescent="0.2">
      <c r="A57" s="53"/>
      <c r="B57" s="45" t="s">
        <v>23</v>
      </c>
      <c r="C57" s="46">
        <v>96.081253051800005</v>
      </c>
      <c r="D57" s="46">
        <v>81.078269958500002</v>
      </c>
      <c r="E57" s="47">
        <v>29.237415755200001</v>
      </c>
      <c r="F57" s="75">
        <v>24.0285833702</v>
      </c>
      <c r="G57" s="47">
        <v>100</v>
      </c>
      <c r="H57" s="48">
        <v>36106.781599399998</v>
      </c>
      <c r="I57" s="47">
        <f t="shared" si="0"/>
        <v>-5.2088323850000009</v>
      </c>
      <c r="J57" s="49">
        <v>28.1748398706</v>
      </c>
      <c r="K57" s="50" t="s">
        <v>33</v>
      </c>
      <c r="L57" s="50" t="s">
        <v>33</v>
      </c>
      <c r="M57" s="50" t="s">
        <v>33</v>
      </c>
      <c r="N57" s="51">
        <v>7.4469900131199998</v>
      </c>
    </row>
    <row r="58" spans="1:14" s="28" customFormat="1" ht="14" x14ac:dyDescent="0.2">
      <c r="A58" s="52" t="s">
        <v>9</v>
      </c>
      <c r="B58" s="38" t="s">
        <v>39</v>
      </c>
      <c r="C58" s="39">
        <v>0</v>
      </c>
      <c r="D58" s="39">
        <v>0</v>
      </c>
      <c r="E58" s="40">
        <v>0</v>
      </c>
      <c r="F58" s="74">
        <v>0</v>
      </c>
      <c r="G58" s="40">
        <v>0</v>
      </c>
      <c r="H58" s="41">
        <v>0</v>
      </c>
      <c r="I58" s="40">
        <f t="shared" si="0"/>
        <v>0</v>
      </c>
      <c r="J58" s="42">
        <v>105.306951001</v>
      </c>
      <c r="K58" s="43" t="s">
        <v>33</v>
      </c>
      <c r="L58" s="43" t="s">
        <v>33</v>
      </c>
      <c r="M58" s="43" t="s">
        <v>33</v>
      </c>
      <c r="N58" s="44">
        <v>0</v>
      </c>
    </row>
    <row r="59" spans="1:14" s="28" customFormat="1" ht="14" x14ac:dyDescent="0.2">
      <c r="A59" s="37"/>
      <c r="B59" s="38" t="s">
        <v>1</v>
      </c>
      <c r="C59" s="39">
        <v>5.1575193405200004</v>
      </c>
      <c r="D59" s="39">
        <v>0</v>
      </c>
      <c r="E59" s="40">
        <v>0.24974275216299999</v>
      </c>
      <c r="F59" s="74">
        <v>0</v>
      </c>
      <c r="G59" s="40">
        <v>4.99750124938E-2</v>
      </c>
      <c r="H59" s="41">
        <v>0</v>
      </c>
      <c r="I59" s="40">
        <f t="shared" si="0"/>
        <v>-0.24974275216299999</v>
      </c>
      <c r="J59" s="42">
        <v>137.526693626</v>
      </c>
      <c r="K59" s="43" t="s">
        <v>33</v>
      </c>
      <c r="L59" s="43" t="s">
        <v>33</v>
      </c>
      <c r="M59" s="43" t="s">
        <v>34</v>
      </c>
      <c r="N59" s="44">
        <v>0.15308800339699999</v>
      </c>
    </row>
    <row r="60" spans="1:14" ht="14" x14ac:dyDescent="0.2">
      <c r="A60" s="37"/>
      <c r="B60" s="38" t="s">
        <v>40</v>
      </c>
      <c r="C60" s="39">
        <v>27.3669338226</v>
      </c>
      <c r="D60" s="39">
        <v>2.1976256370499998</v>
      </c>
      <c r="E60" s="40">
        <v>2.6929832185699998</v>
      </c>
      <c r="F60" s="74">
        <v>0.16614200932100001</v>
      </c>
      <c r="G60" s="40">
        <v>2.5994486018099998</v>
      </c>
      <c r="H60" s="41">
        <v>1557.2532500899999</v>
      </c>
      <c r="I60" s="40">
        <f t="shared" si="0"/>
        <v>-2.5268412092489996</v>
      </c>
      <c r="J60" s="42">
        <v>175.74405067800001</v>
      </c>
      <c r="K60" s="43" t="s">
        <v>33</v>
      </c>
      <c r="L60" s="43" t="s">
        <v>33</v>
      </c>
      <c r="M60" s="43" t="s">
        <v>34</v>
      </c>
      <c r="N60" s="44">
        <v>1.68418002129</v>
      </c>
    </row>
    <row r="61" spans="1:14" ht="14" x14ac:dyDescent="0.2">
      <c r="A61" s="37"/>
      <c r="B61" s="38" t="s">
        <v>41</v>
      </c>
      <c r="C61" s="39">
        <v>50.1055641174</v>
      </c>
      <c r="D61" s="39">
        <v>18.704914092999999</v>
      </c>
      <c r="E61" s="74">
        <v>7.36690905732</v>
      </c>
      <c r="F61" s="74">
        <v>2.3434663029</v>
      </c>
      <c r="G61" s="40">
        <v>27.793339558</v>
      </c>
      <c r="H61" s="41">
        <v>27413.128984800001</v>
      </c>
      <c r="I61" s="40">
        <f t="shared" si="0"/>
        <v>-5.0234427544199995</v>
      </c>
      <c r="J61" s="42">
        <v>219.331364834</v>
      </c>
      <c r="K61" s="43" t="s">
        <v>33</v>
      </c>
      <c r="L61" s="43" t="s">
        <v>33</v>
      </c>
      <c r="M61" s="43" t="s">
        <v>153</v>
      </c>
      <c r="N61" s="44">
        <v>8.9853296279899997</v>
      </c>
    </row>
    <row r="62" spans="1:14" ht="14" x14ac:dyDescent="0.2">
      <c r="A62" s="37"/>
      <c r="B62" s="38" t="s">
        <v>42</v>
      </c>
      <c r="C62" s="39">
        <v>71.614501953100003</v>
      </c>
      <c r="D62" s="39">
        <v>42.423744201700003</v>
      </c>
      <c r="E62" s="74">
        <v>13.7255644224</v>
      </c>
      <c r="F62" s="74">
        <v>7.5160345092899998</v>
      </c>
      <c r="G62" s="40">
        <v>70.503597122299993</v>
      </c>
      <c r="H62" s="41">
        <v>88367.487666300003</v>
      </c>
      <c r="I62" s="40">
        <f t="shared" si="0"/>
        <v>-6.2095299131099999</v>
      </c>
      <c r="J62" s="42">
        <v>220.44720007699999</v>
      </c>
      <c r="K62" s="43" t="s">
        <v>35</v>
      </c>
      <c r="L62" s="43" t="s">
        <v>112</v>
      </c>
      <c r="M62" s="43" t="s">
        <v>154</v>
      </c>
      <c r="N62" s="44">
        <v>13.990799903899999</v>
      </c>
    </row>
    <row r="63" spans="1:14" ht="14" x14ac:dyDescent="0.2">
      <c r="A63" s="37"/>
      <c r="B63" s="38" t="s">
        <v>43</v>
      </c>
      <c r="C63" s="39">
        <v>83.016189575200002</v>
      </c>
      <c r="D63" s="39">
        <v>55.368202209499998</v>
      </c>
      <c r="E63" s="74">
        <v>18.422053959599999</v>
      </c>
      <c r="F63" s="74">
        <v>11.8868904789</v>
      </c>
      <c r="G63" s="40">
        <v>92.588689849000005</v>
      </c>
      <c r="H63" s="41">
        <v>122867.22642799999</v>
      </c>
      <c r="I63" s="40">
        <f t="shared" si="0"/>
        <v>-6.5351634806999996</v>
      </c>
      <c r="J63" s="42">
        <v>193.806633664</v>
      </c>
      <c r="K63" s="43" t="s">
        <v>36</v>
      </c>
      <c r="L63" s="43" t="s">
        <v>113</v>
      </c>
      <c r="M63" s="43" t="s">
        <v>155</v>
      </c>
      <c r="N63" s="44">
        <v>12.8170003891</v>
      </c>
    </row>
    <row r="64" spans="1:14" ht="14" x14ac:dyDescent="0.2">
      <c r="A64" s="37"/>
      <c r="B64" s="38" t="s">
        <v>22</v>
      </c>
      <c r="C64" s="39">
        <v>90.593482971200004</v>
      </c>
      <c r="D64" s="39">
        <v>68.628089904800007</v>
      </c>
      <c r="E64" s="40">
        <v>22.796258889200001</v>
      </c>
      <c r="F64" s="74">
        <v>16.768549649099999</v>
      </c>
      <c r="G64" s="40">
        <v>97.277119016200004</v>
      </c>
      <c r="H64" s="41">
        <v>138710.561785</v>
      </c>
      <c r="I64" s="40">
        <f t="shared" si="0"/>
        <v>-6.0277092401000019</v>
      </c>
      <c r="J64" s="42">
        <v>155.101098694</v>
      </c>
      <c r="K64" s="43" t="s">
        <v>33</v>
      </c>
      <c r="L64" s="43" t="s">
        <v>33</v>
      </c>
      <c r="M64" s="43" t="s">
        <v>156</v>
      </c>
      <c r="N64" s="44">
        <v>9.1852703094500008</v>
      </c>
    </row>
    <row r="65" spans="1:14" ht="14" x14ac:dyDescent="0.2">
      <c r="A65" s="37"/>
      <c r="B65" s="45" t="s">
        <v>23</v>
      </c>
      <c r="C65" s="46">
        <v>98.088111877399996</v>
      </c>
      <c r="D65" s="46">
        <v>86.027679443400004</v>
      </c>
      <c r="E65" s="47">
        <v>27.394389730299999</v>
      </c>
      <c r="F65" s="75">
        <v>23.248786000799999</v>
      </c>
      <c r="G65" s="47">
        <v>99.477124183000001</v>
      </c>
      <c r="H65" s="48">
        <v>65805.801538800006</v>
      </c>
      <c r="I65" s="47">
        <f t="shared" si="0"/>
        <v>-4.1456037294999994</v>
      </c>
      <c r="J65" s="49">
        <v>53.071913716700003</v>
      </c>
      <c r="K65" s="50" t="s">
        <v>33</v>
      </c>
      <c r="L65" s="50" t="s">
        <v>33</v>
      </c>
      <c r="M65" s="50" t="s">
        <v>33</v>
      </c>
      <c r="N65" s="51">
        <v>8.28297996521</v>
      </c>
    </row>
    <row r="66" spans="1:14" s="28" customFormat="1" ht="14" x14ac:dyDescent="0.2">
      <c r="A66" s="52" t="s">
        <v>7</v>
      </c>
      <c r="B66" s="38" t="s">
        <v>39</v>
      </c>
      <c r="C66" s="39">
        <v>0</v>
      </c>
      <c r="D66" s="39">
        <v>0</v>
      </c>
      <c r="E66" s="40">
        <v>0</v>
      </c>
      <c r="F66" s="74">
        <v>0</v>
      </c>
      <c r="G66" s="40">
        <v>0</v>
      </c>
      <c r="H66" s="41">
        <v>0</v>
      </c>
      <c r="I66" s="40">
        <f t="shared" si="0"/>
        <v>0</v>
      </c>
      <c r="J66" s="42">
        <v>63.951307329999999</v>
      </c>
      <c r="K66" s="43" t="s">
        <v>33</v>
      </c>
      <c r="L66" s="43" t="s">
        <v>33</v>
      </c>
      <c r="M66" s="43" t="s">
        <v>33</v>
      </c>
      <c r="N66" s="44">
        <v>0</v>
      </c>
    </row>
    <row r="67" spans="1:14" s="28" customFormat="1" ht="14" x14ac:dyDescent="0.2">
      <c r="A67" s="37"/>
      <c r="B67" s="38" t="s">
        <v>1</v>
      </c>
      <c r="C67" s="39">
        <v>8.3366736769699995E-2</v>
      </c>
      <c r="D67" s="39">
        <v>0</v>
      </c>
      <c r="E67" s="40">
        <v>3.0606868901899998E-3</v>
      </c>
      <c r="F67" s="74">
        <v>0</v>
      </c>
      <c r="G67" s="40">
        <v>0</v>
      </c>
      <c r="H67" s="41">
        <v>0</v>
      </c>
      <c r="I67" s="40">
        <f t="shared" si="0"/>
        <v>-3.0606868901899998E-3</v>
      </c>
      <c r="J67" s="42">
        <v>61.2314589267</v>
      </c>
      <c r="K67" s="43" t="s">
        <v>47</v>
      </c>
      <c r="L67" s="43" t="s">
        <v>103</v>
      </c>
      <c r="M67" s="43" t="s">
        <v>34</v>
      </c>
      <c r="N67" s="44">
        <v>0.20034800469899999</v>
      </c>
    </row>
    <row r="68" spans="1:14" s="28" customFormat="1" ht="14" x14ac:dyDescent="0.2">
      <c r="A68" s="37"/>
      <c r="B68" s="38" t="s">
        <v>40</v>
      </c>
      <c r="C68" s="39">
        <v>14.0198078156</v>
      </c>
      <c r="D68" s="39">
        <v>0.67813056707399999</v>
      </c>
      <c r="E68" s="40">
        <v>1.4138666014300001</v>
      </c>
      <c r="F68" s="74">
        <v>4.6127558581199997E-2</v>
      </c>
      <c r="G68" s="40">
        <v>1.0011123470500001</v>
      </c>
      <c r="H68" s="41">
        <v>152.69672494599999</v>
      </c>
      <c r="I68" s="40">
        <f t="shared" si="0"/>
        <v>-1.3677390428488001</v>
      </c>
      <c r="J68" s="42">
        <v>62.068335358500001</v>
      </c>
      <c r="K68" s="43" t="s">
        <v>33</v>
      </c>
      <c r="L68" s="43" t="s">
        <v>33</v>
      </c>
      <c r="M68" s="43" t="s">
        <v>33</v>
      </c>
      <c r="N68" s="44">
        <v>3.3371698856399998</v>
      </c>
    </row>
    <row r="69" spans="1:14" ht="14" x14ac:dyDescent="0.2">
      <c r="A69" s="37"/>
      <c r="B69" s="38" t="s">
        <v>41</v>
      </c>
      <c r="C69" s="39">
        <v>57.443023681600003</v>
      </c>
      <c r="D69" s="39">
        <v>20.400144576999999</v>
      </c>
      <c r="E69" s="40">
        <v>8.8910928627800008</v>
      </c>
      <c r="F69" s="74">
        <v>2.5187616804699999</v>
      </c>
      <c r="G69" s="40">
        <v>36.265060241</v>
      </c>
      <c r="H69" s="41">
        <v>7710.2091553</v>
      </c>
      <c r="I69" s="40">
        <f t="shared" si="0"/>
        <v>-6.3723311823100008</v>
      </c>
      <c r="J69" s="42">
        <v>57.395775280899997</v>
      </c>
      <c r="K69" s="43" t="s">
        <v>33</v>
      </c>
      <c r="L69" s="43" t="s">
        <v>33</v>
      </c>
      <c r="M69" s="43" t="s">
        <v>157</v>
      </c>
      <c r="N69" s="44">
        <v>9.4123697280900007</v>
      </c>
    </row>
    <row r="70" spans="1:14" ht="14" x14ac:dyDescent="0.2">
      <c r="A70" s="37"/>
      <c r="B70" s="38" t="s">
        <v>42</v>
      </c>
      <c r="C70" s="39">
        <v>76.372985839799995</v>
      </c>
      <c r="D70" s="39">
        <v>41.1314620972</v>
      </c>
      <c r="E70" s="40">
        <v>14.913458389300001</v>
      </c>
      <c r="F70" s="74">
        <v>7.0320680752299998</v>
      </c>
      <c r="G70" s="40">
        <v>73.885350318500002</v>
      </c>
      <c r="H70" s="41">
        <v>16294.849725399999</v>
      </c>
      <c r="I70" s="40">
        <f t="shared" si="0"/>
        <v>-7.8813903140700008</v>
      </c>
      <c r="J70" s="42">
        <v>43.447834751000002</v>
      </c>
      <c r="K70" s="43" t="s">
        <v>33</v>
      </c>
      <c r="L70" s="43" t="s">
        <v>33</v>
      </c>
      <c r="M70" s="43" t="s">
        <v>33</v>
      </c>
      <c r="N70" s="44">
        <v>14.1891002655</v>
      </c>
    </row>
    <row r="71" spans="1:14" ht="14" x14ac:dyDescent="0.2">
      <c r="A71" s="37"/>
      <c r="B71" s="38" t="s">
        <v>43</v>
      </c>
      <c r="C71" s="39">
        <v>83.830764770499997</v>
      </c>
      <c r="D71" s="39">
        <v>55.538864135700003</v>
      </c>
      <c r="E71" s="40">
        <v>20.050370884700001</v>
      </c>
      <c r="F71" s="74">
        <v>12.900096464800001</v>
      </c>
      <c r="G71" s="40">
        <v>97.098214285699996</v>
      </c>
      <c r="H71" s="41">
        <v>21111.781431899999</v>
      </c>
      <c r="I71" s="40">
        <f t="shared" ref="I71:I137" si="1">F71-E71</f>
        <v>-7.1502744199000006</v>
      </c>
      <c r="J71" s="42">
        <v>30.685469166000001</v>
      </c>
      <c r="K71" s="43" t="s">
        <v>33</v>
      </c>
      <c r="L71" s="43" t="s">
        <v>33</v>
      </c>
      <c r="M71" s="43" t="s">
        <v>33</v>
      </c>
      <c r="N71" s="44">
        <v>13.6345996857</v>
      </c>
    </row>
    <row r="72" spans="1:14" ht="14" x14ac:dyDescent="0.2">
      <c r="A72" s="37"/>
      <c r="B72" s="38" t="s">
        <v>22</v>
      </c>
      <c r="C72" s="39">
        <v>89.483375549300007</v>
      </c>
      <c r="D72" s="39">
        <v>55.755210876500001</v>
      </c>
      <c r="E72" s="40">
        <v>23.508878677999999</v>
      </c>
      <c r="F72" s="74">
        <v>14.5301930758</v>
      </c>
      <c r="G72" s="40">
        <v>97.580645161299998</v>
      </c>
      <c r="H72" s="41">
        <v>6539.3713787200004</v>
      </c>
      <c r="I72" s="40">
        <f t="shared" si="1"/>
        <v>-8.9786856021999988</v>
      </c>
      <c r="J72" s="42">
        <v>8.4385040206500008</v>
      </c>
      <c r="K72" s="43" t="s">
        <v>33</v>
      </c>
      <c r="L72" s="43" t="s">
        <v>33</v>
      </c>
      <c r="M72" s="43" t="s">
        <v>33</v>
      </c>
      <c r="N72" s="44">
        <v>8.4561100006099998</v>
      </c>
    </row>
    <row r="73" spans="1:14" ht="14" x14ac:dyDescent="0.2">
      <c r="A73" s="53"/>
      <c r="B73" s="45" t="s">
        <v>23</v>
      </c>
      <c r="C73" s="46">
        <v>98.760513305700002</v>
      </c>
      <c r="D73" s="46">
        <v>61.657882690400001</v>
      </c>
      <c r="E73" s="47">
        <v>25.158519203800001</v>
      </c>
      <c r="F73" s="75">
        <v>15.5419217877</v>
      </c>
      <c r="G73" s="47">
        <v>100</v>
      </c>
      <c r="H73" s="48">
        <v>173.422411313</v>
      </c>
      <c r="I73" s="47">
        <f t="shared" si="1"/>
        <v>-9.6165974161000012</v>
      </c>
      <c r="J73" s="49">
        <v>0.20921910795000001</v>
      </c>
      <c r="K73" s="50" t="s">
        <v>33</v>
      </c>
      <c r="L73" s="50" t="s">
        <v>33</v>
      </c>
      <c r="M73" s="50" t="s">
        <v>33</v>
      </c>
      <c r="N73" s="51">
        <v>8.55642986298</v>
      </c>
    </row>
    <row r="74" spans="1:14" s="28" customFormat="1" ht="14" x14ac:dyDescent="0.2">
      <c r="A74" s="37" t="s">
        <v>17</v>
      </c>
      <c r="B74" s="38" t="s">
        <v>39</v>
      </c>
      <c r="C74" s="39">
        <v>0</v>
      </c>
      <c r="D74" s="39">
        <v>0</v>
      </c>
      <c r="E74" s="40">
        <v>0</v>
      </c>
      <c r="F74" s="74">
        <v>0</v>
      </c>
      <c r="G74" s="40">
        <v>0</v>
      </c>
      <c r="H74" s="41">
        <v>0</v>
      </c>
      <c r="I74" s="40">
        <f t="shared" si="1"/>
        <v>0</v>
      </c>
      <c r="J74" s="42">
        <v>55.373323904099998</v>
      </c>
      <c r="K74" s="43" t="s">
        <v>33</v>
      </c>
      <c r="L74" s="43" t="s">
        <v>33</v>
      </c>
      <c r="M74" s="43" t="s">
        <v>33</v>
      </c>
      <c r="N74" s="44">
        <v>0</v>
      </c>
    </row>
    <row r="75" spans="1:14" s="28" customFormat="1" ht="14" x14ac:dyDescent="0.2">
      <c r="A75" s="37"/>
      <c r="B75" s="38" t="s">
        <v>1</v>
      </c>
      <c r="C75" s="39">
        <v>0.832919478416</v>
      </c>
      <c r="D75" s="39">
        <v>0</v>
      </c>
      <c r="E75" s="40">
        <v>2.0858402122800001E-2</v>
      </c>
      <c r="F75" s="74">
        <v>0</v>
      </c>
      <c r="G75" s="40">
        <v>0</v>
      </c>
      <c r="H75" s="41">
        <v>0</v>
      </c>
      <c r="I75" s="40">
        <f t="shared" si="1"/>
        <v>-2.0858402122800001E-2</v>
      </c>
      <c r="J75" s="42">
        <v>41.704342184700003</v>
      </c>
      <c r="K75" s="43" t="s">
        <v>33</v>
      </c>
      <c r="L75" s="43" t="s">
        <v>33</v>
      </c>
      <c r="M75" s="43" t="s">
        <v>33</v>
      </c>
      <c r="N75" s="44">
        <v>1.2640600092700001E-2</v>
      </c>
    </row>
    <row r="76" spans="1:14" ht="14" x14ac:dyDescent="0.2">
      <c r="A76" s="37"/>
      <c r="B76" s="38" t="s">
        <v>40</v>
      </c>
      <c r="C76" s="39">
        <v>5.0876197814899999</v>
      </c>
      <c r="D76" s="39">
        <v>0.19100777804899999</v>
      </c>
      <c r="E76" s="40">
        <v>0.51426737101599995</v>
      </c>
      <c r="F76" s="74">
        <v>1.00248752545E-2</v>
      </c>
      <c r="G76" s="40">
        <v>0.25773195876299998</v>
      </c>
      <c r="H76" s="41">
        <v>14.4673820187</v>
      </c>
      <c r="I76" s="40">
        <f t="shared" si="1"/>
        <v>-0.50424249576149993</v>
      </c>
      <c r="J76" s="42">
        <v>27.0590046282</v>
      </c>
      <c r="K76" s="43" t="s">
        <v>70</v>
      </c>
      <c r="L76" s="43" t="s">
        <v>103</v>
      </c>
      <c r="M76" s="43" t="s">
        <v>33</v>
      </c>
      <c r="N76" s="44">
        <v>0.69496297836300003</v>
      </c>
    </row>
    <row r="77" spans="1:14" ht="14" x14ac:dyDescent="0.2">
      <c r="A77" s="37"/>
      <c r="B77" s="38" t="s">
        <v>41</v>
      </c>
      <c r="C77" s="39">
        <v>35.371936798100002</v>
      </c>
      <c r="D77" s="39">
        <v>4.5572934150700002</v>
      </c>
      <c r="E77" s="40">
        <v>5.3181413360400001</v>
      </c>
      <c r="F77" s="74">
        <v>0.47443325787500001</v>
      </c>
      <c r="G77" s="40">
        <v>6.1904761904800001</v>
      </c>
      <c r="H77" s="41">
        <v>368.80827628100002</v>
      </c>
      <c r="I77" s="40">
        <f t="shared" si="1"/>
        <v>-4.8437080781650002</v>
      </c>
      <c r="J77" s="42">
        <v>14.5755978539</v>
      </c>
      <c r="K77" s="43" t="s">
        <v>33</v>
      </c>
      <c r="L77" s="43" t="s">
        <v>33</v>
      </c>
      <c r="M77" s="43" t="s">
        <v>33</v>
      </c>
      <c r="N77" s="44">
        <v>6.6381001472500003</v>
      </c>
    </row>
    <row r="78" spans="1:14" ht="14" x14ac:dyDescent="0.2">
      <c r="A78" s="37"/>
      <c r="B78" s="38" t="s">
        <v>42</v>
      </c>
      <c r="C78" s="39">
        <v>78.311439514200003</v>
      </c>
      <c r="D78" s="39">
        <v>40.3355178833</v>
      </c>
      <c r="E78" s="40">
        <v>15.5444606531</v>
      </c>
      <c r="F78" s="74">
        <v>6.9330003432399998</v>
      </c>
      <c r="G78" s="40">
        <v>69.230769230800007</v>
      </c>
      <c r="H78" s="41">
        <v>1676.15364181</v>
      </c>
      <c r="I78" s="40">
        <f t="shared" si="1"/>
        <v>-8.61146030986</v>
      </c>
      <c r="J78" s="42">
        <v>4.5330806722499997</v>
      </c>
      <c r="K78" s="43" t="s">
        <v>33</v>
      </c>
      <c r="L78" s="43" t="s">
        <v>33</v>
      </c>
      <c r="M78" s="43" t="s">
        <v>33</v>
      </c>
      <c r="N78" s="44">
        <v>9.2786197662400003</v>
      </c>
    </row>
    <row r="79" spans="1:14" ht="14" x14ac:dyDescent="0.2">
      <c r="A79" s="37"/>
      <c r="B79" s="45" t="s">
        <v>43</v>
      </c>
      <c r="C79" s="46">
        <v>78.282844543500005</v>
      </c>
      <c r="D79" s="46">
        <v>42.996704101600002</v>
      </c>
      <c r="E79" s="47">
        <v>15.3393223134</v>
      </c>
      <c r="F79" s="75">
        <v>7.4605177847100004</v>
      </c>
      <c r="G79" s="47">
        <v>100</v>
      </c>
      <c r="H79" s="48">
        <v>55.4981124189</v>
      </c>
      <c r="I79" s="47">
        <f t="shared" si="1"/>
        <v>-7.8788045286899999</v>
      </c>
      <c r="J79" s="49">
        <v>0.1394794053</v>
      </c>
      <c r="K79" s="50" t="s">
        <v>33</v>
      </c>
      <c r="L79" s="50" t="s">
        <v>33</v>
      </c>
      <c r="M79" s="50" t="s">
        <v>33</v>
      </c>
      <c r="N79" s="51">
        <v>8.7204704284699996</v>
      </c>
    </row>
    <row r="80" spans="1:14" ht="14" x14ac:dyDescent="0.2">
      <c r="A80" s="52" t="s">
        <v>8</v>
      </c>
      <c r="B80" s="38" t="s">
        <v>39</v>
      </c>
      <c r="C80" s="39">
        <v>0</v>
      </c>
      <c r="D80" s="39">
        <v>2.59340214729</v>
      </c>
      <c r="E80" s="40">
        <v>0</v>
      </c>
      <c r="F80" s="74">
        <v>9.3853480823000005E-4</v>
      </c>
      <c r="G80" s="40">
        <v>9.1303355398300007E-2</v>
      </c>
      <c r="H80" s="41">
        <v>15.293359026299999</v>
      </c>
      <c r="I80" s="40">
        <f t="shared" si="1"/>
        <v>9.3853480823000005E-4</v>
      </c>
      <c r="J80" s="42">
        <v>305.52963731</v>
      </c>
      <c r="K80" s="43" t="s">
        <v>33</v>
      </c>
      <c r="L80" s="43" t="s">
        <v>33</v>
      </c>
      <c r="M80" s="43" t="s">
        <v>33</v>
      </c>
      <c r="N80" s="44">
        <v>0</v>
      </c>
    </row>
    <row r="81" spans="1:14" s="28" customFormat="1" ht="14" x14ac:dyDescent="0.2">
      <c r="A81" s="37"/>
      <c r="B81" s="38" t="s">
        <v>1</v>
      </c>
      <c r="C81" s="39">
        <v>0</v>
      </c>
      <c r="D81" s="39">
        <v>9.7514476776100008</v>
      </c>
      <c r="E81" s="40">
        <v>0</v>
      </c>
      <c r="F81" s="74">
        <v>2.1061946913499999E-2</v>
      </c>
      <c r="G81" s="40">
        <v>0.36483035388500001</v>
      </c>
      <c r="H81" s="41">
        <v>429.454137914</v>
      </c>
      <c r="I81" s="40">
        <f t="shared" si="1"/>
        <v>2.1061946913499999E-2</v>
      </c>
      <c r="J81" s="42">
        <v>382.31304992700001</v>
      </c>
      <c r="K81" s="43" t="s">
        <v>33</v>
      </c>
      <c r="L81" s="43" t="s">
        <v>33</v>
      </c>
      <c r="M81" s="43" t="s">
        <v>33</v>
      </c>
      <c r="N81" s="44">
        <v>0</v>
      </c>
    </row>
    <row r="82" spans="1:14" s="28" customFormat="1" ht="14" x14ac:dyDescent="0.2">
      <c r="A82" s="37"/>
      <c r="B82" s="38" t="s">
        <v>40</v>
      </c>
      <c r="C82" s="39">
        <v>1.6576892137499999</v>
      </c>
      <c r="D82" s="39">
        <v>1.81749868393</v>
      </c>
      <c r="E82" s="40">
        <v>4.6306712907600002E-2</v>
      </c>
      <c r="F82" s="74">
        <v>2.9263220638599999E-2</v>
      </c>
      <c r="G82" s="40">
        <v>0.29779630732599999</v>
      </c>
      <c r="H82" s="41">
        <v>547.37253707800005</v>
      </c>
      <c r="I82" s="40">
        <f t="shared" si="1"/>
        <v>-1.7043492269000003E-2</v>
      </c>
      <c r="J82" s="42">
        <v>350.720964627</v>
      </c>
      <c r="K82" s="43" t="s">
        <v>70</v>
      </c>
      <c r="L82" s="43" t="s">
        <v>103</v>
      </c>
      <c r="M82" s="43" t="s">
        <v>33</v>
      </c>
      <c r="N82" s="44">
        <v>8.5864201188099995E-2</v>
      </c>
    </row>
    <row r="83" spans="1:14" ht="14" x14ac:dyDescent="0.2">
      <c r="A83" s="37"/>
      <c r="B83" s="38" t="s">
        <v>41</v>
      </c>
      <c r="C83" s="39">
        <v>23.327653884899998</v>
      </c>
      <c r="D83" s="39">
        <v>2.17448854446</v>
      </c>
      <c r="E83" s="40">
        <v>2.0927174093900001</v>
      </c>
      <c r="F83" s="74">
        <v>0.14363271150199999</v>
      </c>
      <c r="G83" s="40">
        <v>1.40875133404</v>
      </c>
      <c r="H83" s="41">
        <v>2489.5366404900001</v>
      </c>
      <c r="I83" s="40">
        <f t="shared" si="1"/>
        <v>-1.9490846978880001</v>
      </c>
      <c r="J83" s="42">
        <v>324.98701434899999</v>
      </c>
      <c r="K83" s="43" t="s">
        <v>71</v>
      </c>
      <c r="L83" s="43" t="s">
        <v>94</v>
      </c>
      <c r="M83" s="43" t="s">
        <v>158</v>
      </c>
      <c r="N83" s="44">
        <v>0.71085000038099999</v>
      </c>
    </row>
    <row r="84" spans="1:14" ht="14" x14ac:dyDescent="0.2">
      <c r="A84" s="37"/>
      <c r="B84" s="38" t="s">
        <v>42</v>
      </c>
      <c r="C84" s="39">
        <v>61.583351135299999</v>
      </c>
      <c r="D84" s="39">
        <v>21.430429458599999</v>
      </c>
      <c r="E84" s="40">
        <v>8.7229473490699991</v>
      </c>
      <c r="F84" s="74">
        <v>2.5659277669899998</v>
      </c>
      <c r="G84" s="40">
        <v>22.954954955000002</v>
      </c>
      <c r="H84" s="41">
        <v>26379.205540499999</v>
      </c>
      <c r="I84" s="40">
        <f t="shared" si="1"/>
        <v>-6.1570195820799993</v>
      </c>
      <c r="J84" s="42">
        <v>192.76053812500001</v>
      </c>
      <c r="K84" s="43" t="s">
        <v>72</v>
      </c>
      <c r="L84" s="43" t="s">
        <v>114</v>
      </c>
      <c r="M84" s="43" t="s">
        <v>159</v>
      </c>
      <c r="N84" s="44">
        <v>2.1542699337000002</v>
      </c>
    </row>
    <row r="85" spans="1:14" ht="14" x14ac:dyDescent="0.2">
      <c r="A85" s="37"/>
      <c r="B85" s="38" t="s">
        <v>43</v>
      </c>
      <c r="C85" s="39">
        <v>84.0992355347</v>
      </c>
      <c r="D85" s="39">
        <v>54.827392578100003</v>
      </c>
      <c r="E85" s="40">
        <v>17.097782093199999</v>
      </c>
      <c r="F85" s="74">
        <v>10.3882999512</v>
      </c>
      <c r="G85" s="40">
        <v>76.623376623400006</v>
      </c>
      <c r="H85" s="41">
        <v>73684.208134400003</v>
      </c>
      <c r="I85" s="40">
        <f t="shared" si="1"/>
        <v>-6.7094821419999988</v>
      </c>
      <c r="J85" s="42">
        <v>132.99361295400001</v>
      </c>
      <c r="K85" s="43" t="s">
        <v>73</v>
      </c>
      <c r="L85" s="43" t="s">
        <v>115</v>
      </c>
      <c r="M85" s="43" t="s">
        <v>160</v>
      </c>
      <c r="N85" s="44">
        <v>4.2106199264499997</v>
      </c>
    </row>
    <row r="86" spans="1:14" ht="14" x14ac:dyDescent="0.2">
      <c r="A86" s="37"/>
      <c r="B86" s="38" t="s">
        <v>22</v>
      </c>
      <c r="C86" s="39">
        <v>89.8263549805</v>
      </c>
      <c r="D86" s="39">
        <v>72.063949585000003</v>
      </c>
      <c r="E86" s="40">
        <v>22.341700436499998</v>
      </c>
      <c r="F86" s="74">
        <v>17.305361675899999</v>
      </c>
      <c r="G86" s="40">
        <v>96.541786743499998</v>
      </c>
      <c r="H86" s="41">
        <v>87087.881006900003</v>
      </c>
      <c r="I86" s="40">
        <f t="shared" si="1"/>
        <v>-5.0363387605999996</v>
      </c>
      <c r="J86" s="42">
        <v>94.357817685499995</v>
      </c>
      <c r="K86" s="43" t="s">
        <v>74</v>
      </c>
      <c r="L86" s="43" t="s">
        <v>116</v>
      </c>
      <c r="M86" s="43" t="s">
        <v>161</v>
      </c>
      <c r="N86" s="44">
        <v>7.0152897834800001</v>
      </c>
    </row>
    <row r="87" spans="1:14" ht="14" x14ac:dyDescent="0.2">
      <c r="A87" s="53"/>
      <c r="B87" s="45" t="s">
        <v>23</v>
      </c>
      <c r="C87" s="46">
        <v>98.853263854999994</v>
      </c>
      <c r="D87" s="46">
        <v>88.976921081499995</v>
      </c>
      <c r="E87" s="47">
        <v>27.8042156735</v>
      </c>
      <c r="F87" s="75">
        <v>24.273023287899999</v>
      </c>
      <c r="G87" s="47">
        <v>98.493975903600003</v>
      </c>
      <c r="H87" s="48">
        <v>59044.692820999997</v>
      </c>
      <c r="I87" s="47">
        <f t="shared" si="1"/>
        <v>-3.5311923856000007</v>
      </c>
      <c r="J87" s="49">
        <v>45.609765533100003</v>
      </c>
      <c r="K87" s="50" t="s">
        <v>33</v>
      </c>
      <c r="L87" s="50" t="s">
        <v>33</v>
      </c>
      <c r="M87" s="50" t="s">
        <v>33</v>
      </c>
      <c r="N87" s="51">
        <v>7.90839004517</v>
      </c>
    </row>
    <row r="88" spans="1:14" ht="15" thickBot="1" x14ac:dyDescent="0.25">
      <c r="A88" s="37"/>
      <c r="B88" s="69"/>
      <c r="C88" s="70"/>
      <c r="D88" s="70"/>
      <c r="E88" s="71"/>
      <c r="F88" s="78"/>
      <c r="G88" s="71"/>
      <c r="H88" s="41"/>
      <c r="I88" s="71"/>
      <c r="J88" s="72"/>
      <c r="K88" s="73"/>
      <c r="L88" s="73"/>
      <c r="M88" s="73"/>
      <c r="N88" s="44"/>
    </row>
    <row r="89" spans="1:14" ht="14" x14ac:dyDescent="0.2">
      <c r="A89" s="30" t="s">
        <v>24</v>
      </c>
      <c r="B89" s="31" t="s">
        <v>25</v>
      </c>
      <c r="C89" s="27" t="s">
        <v>49</v>
      </c>
      <c r="D89" s="27" t="s">
        <v>87</v>
      </c>
      <c r="E89" s="27" t="s">
        <v>49</v>
      </c>
      <c r="F89" s="27" t="s">
        <v>87</v>
      </c>
      <c r="G89" s="27" t="s">
        <v>87</v>
      </c>
      <c r="H89" s="27" t="s">
        <v>87</v>
      </c>
      <c r="I89" s="22" t="s">
        <v>89</v>
      </c>
      <c r="J89" s="27" t="s">
        <v>87</v>
      </c>
      <c r="K89" s="27" t="s">
        <v>49</v>
      </c>
      <c r="L89" s="27" t="s">
        <v>87</v>
      </c>
      <c r="M89" s="27" t="s">
        <v>87</v>
      </c>
      <c r="N89" s="20" t="s">
        <v>87</v>
      </c>
    </row>
    <row r="90" spans="1:14" ht="15" thickBot="1" x14ac:dyDescent="0.25">
      <c r="A90" s="32"/>
      <c r="B90" s="33"/>
      <c r="C90" s="23" t="s">
        <v>50</v>
      </c>
      <c r="D90" s="23" t="s">
        <v>88</v>
      </c>
      <c r="E90" s="29" t="s">
        <v>38</v>
      </c>
      <c r="F90" s="29" t="s">
        <v>38</v>
      </c>
      <c r="G90" s="29" t="s">
        <v>26</v>
      </c>
      <c r="H90" s="34" t="s">
        <v>27</v>
      </c>
      <c r="I90" s="35" t="s">
        <v>28</v>
      </c>
      <c r="J90" s="36" t="s">
        <v>29</v>
      </c>
      <c r="K90" s="24" t="s">
        <v>32</v>
      </c>
      <c r="L90" s="24" t="s">
        <v>32</v>
      </c>
      <c r="M90" s="24" t="s">
        <v>130</v>
      </c>
      <c r="N90" s="21" t="s">
        <v>30</v>
      </c>
    </row>
    <row r="91" spans="1:14" ht="14" x14ac:dyDescent="0.2">
      <c r="A91" s="52" t="s">
        <v>16</v>
      </c>
      <c r="B91" s="55" t="s">
        <v>39</v>
      </c>
      <c r="C91" s="56">
        <v>0.70928758382799995</v>
      </c>
      <c r="D91" s="56">
        <v>1.5807589292499999</v>
      </c>
      <c r="E91" s="57">
        <v>6.3456483806199997E-3</v>
      </c>
      <c r="F91" s="76">
        <v>2.4589253938300001E-3</v>
      </c>
      <c r="G91" s="57">
        <v>9.5739588319800006E-2</v>
      </c>
      <c r="H91" s="58">
        <v>17.614928368899999</v>
      </c>
      <c r="I91" s="57">
        <f t="shared" si="1"/>
        <v>-3.8867229867899995E-3</v>
      </c>
      <c r="J91" s="59">
        <v>134.318667304</v>
      </c>
      <c r="K91" s="60" t="s">
        <v>33</v>
      </c>
      <c r="L91" s="60" t="s">
        <v>33</v>
      </c>
      <c r="M91" s="60" t="s">
        <v>33</v>
      </c>
      <c r="N91" s="61">
        <v>2.1872299257699999E-3</v>
      </c>
    </row>
    <row r="92" spans="1:14" ht="14" x14ac:dyDescent="0.2">
      <c r="A92" s="37"/>
      <c r="B92" s="38" t="s">
        <v>1</v>
      </c>
      <c r="C92" s="39">
        <v>23.923940658599999</v>
      </c>
      <c r="D92" s="39">
        <v>9.1827554702800001</v>
      </c>
      <c r="E92" s="40">
        <v>1.9941998914400001</v>
      </c>
      <c r="F92" s="74">
        <v>0.44856798999199998</v>
      </c>
      <c r="G92" s="40">
        <v>4.4479330193599997</v>
      </c>
      <c r="H92" s="41">
        <v>6253.2689485800001</v>
      </c>
      <c r="I92" s="40">
        <f t="shared" si="1"/>
        <v>-1.545631901448</v>
      </c>
      <c r="J92" s="42">
        <v>261.38440553200002</v>
      </c>
      <c r="K92" s="43" t="s">
        <v>75</v>
      </c>
      <c r="L92" s="43" t="s">
        <v>117</v>
      </c>
      <c r="M92" s="43" t="s">
        <v>162</v>
      </c>
      <c r="N92" s="44">
        <v>0.87168800830799997</v>
      </c>
    </row>
    <row r="93" spans="1:14" ht="14" x14ac:dyDescent="0.2">
      <c r="A93" s="37"/>
      <c r="B93" s="38" t="s">
        <v>40</v>
      </c>
      <c r="C93" s="39">
        <v>59.310012817400001</v>
      </c>
      <c r="D93" s="39">
        <v>32.945739746100003</v>
      </c>
      <c r="E93" s="40">
        <v>10.829609914400001</v>
      </c>
      <c r="F93" s="74">
        <v>5.1489810234300002</v>
      </c>
      <c r="G93" s="40">
        <v>40.7815631263</v>
      </c>
      <c r="H93" s="41">
        <v>38015.529941499997</v>
      </c>
      <c r="I93" s="40">
        <f t="shared" si="1"/>
        <v>-5.6806288909700005</v>
      </c>
      <c r="J93" s="42">
        <v>138.43330975999999</v>
      </c>
      <c r="K93" s="43" t="s">
        <v>33</v>
      </c>
      <c r="L93" s="43" t="s">
        <v>33</v>
      </c>
      <c r="M93" s="43" t="s">
        <v>163</v>
      </c>
      <c r="N93" s="44">
        <v>5.6283898353600001</v>
      </c>
    </row>
    <row r="94" spans="1:14" ht="14" x14ac:dyDescent="0.2">
      <c r="A94" s="37"/>
      <c r="B94" s="38" t="s">
        <v>41</v>
      </c>
      <c r="C94" s="39">
        <v>68.949890136700006</v>
      </c>
      <c r="D94" s="39">
        <v>39.5512657166</v>
      </c>
      <c r="E94" s="40">
        <v>16.952247936500001</v>
      </c>
      <c r="F94" s="74">
        <v>9.1385646215000005</v>
      </c>
      <c r="G94" s="40">
        <v>77.009646302299998</v>
      </c>
      <c r="H94" s="41">
        <v>21142.075459</v>
      </c>
      <c r="I94" s="40">
        <f t="shared" si="1"/>
        <v>-7.8136833150000005</v>
      </c>
      <c r="J94" s="42">
        <v>43.378095048299997</v>
      </c>
      <c r="K94" s="43" t="s">
        <v>76</v>
      </c>
      <c r="L94" s="43" t="s">
        <v>118</v>
      </c>
      <c r="M94" s="43" t="s">
        <v>33</v>
      </c>
      <c r="N94" s="44">
        <v>15.283200264</v>
      </c>
    </row>
    <row r="95" spans="1:14" ht="14" x14ac:dyDescent="0.2">
      <c r="A95" s="37"/>
      <c r="B95" s="38" t="s">
        <v>42</v>
      </c>
      <c r="C95" s="39">
        <v>73.133476257300003</v>
      </c>
      <c r="D95" s="39">
        <v>46.303089141800001</v>
      </c>
      <c r="E95" s="40">
        <v>21.544431936399999</v>
      </c>
      <c r="F95" s="74">
        <v>13.4353757901</v>
      </c>
      <c r="G95" s="40">
        <v>97.810218978099996</v>
      </c>
      <c r="H95" s="41">
        <v>6846.2007864699999</v>
      </c>
      <c r="I95" s="40">
        <f t="shared" si="1"/>
        <v>-8.1090561462999986</v>
      </c>
      <c r="J95" s="42">
        <v>9.5543392630500001</v>
      </c>
      <c r="K95" s="43" t="s">
        <v>33</v>
      </c>
      <c r="L95" s="43" t="s">
        <v>33</v>
      </c>
      <c r="M95" s="43" t="s">
        <v>33</v>
      </c>
      <c r="N95" s="44">
        <v>21.513000488300001</v>
      </c>
    </row>
    <row r="96" spans="1:14" ht="14" x14ac:dyDescent="0.2">
      <c r="A96" s="53"/>
      <c r="B96" s="45" t="s">
        <v>43</v>
      </c>
      <c r="C96" s="46">
        <v>76.472450256299993</v>
      </c>
      <c r="D96" s="46">
        <v>49.6839904785</v>
      </c>
      <c r="E96" s="47">
        <v>25.655438906600001</v>
      </c>
      <c r="F96" s="75">
        <v>16.7616127368</v>
      </c>
      <c r="G96" s="47">
        <v>100</v>
      </c>
      <c r="H96" s="48">
        <v>374.06433232900002</v>
      </c>
      <c r="I96" s="47">
        <f t="shared" si="1"/>
        <v>-8.8938261698000005</v>
      </c>
      <c r="J96" s="49">
        <v>0.41843821590000002</v>
      </c>
      <c r="K96" s="50" t="s">
        <v>33</v>
      </c>
      <c r="L96" s="50" t="s">
        <v>33</v>
      </c>
      <c r="M96" s="50" t="s">
        <v>33</v>
      </c>
      <c r="N96" s="51">
        <v>19.455400466899999</v>
      </c>
    </row>
    <row r="97" spans="1:14" ht="14" x14ac:dyDescent="0.2">
      <c r="A97" s="52" t="s">
        <v>15</v>
      </c>
      <c r="B97" s="55" t="s">
        <v>1</v>
      </c>
      <c r="C97" s="56">
        <v>22.648616790799998</v>
      </c>
      <c r="D97" s="56">
        <v>6.1831827163700002</v>
      </c>
      <c r="E97" s="57">
        <v>1.30743638867</v>
      </c>
      <c r="F97" s="76">
        <v>0.17759361596100001</v>
      </c>
      <c r="G97" s="57">
        <v>0.85071906015800003</v>
      </c>
      <c r="H97" s="58">
        <v>1255.70815135</v>
      </c>
      <c r="I97" s="57">
        <f t="shared" si="1"/>
        <v>-1.1298427727089999</v>
      </c>
      <c r="J97" s="59">
        <v>132.57517473799999</v>
      </c>
      <c r="K97" s="60" t="s">
        <v>77</v>
      </c>
      <c r="L97" s="60" t="s">
        <v>119</v>
      </c>
      <c r="M97" s="60" t="s">
        <v>33</v>
      </c>
      <c r="N97" s="61">
        <v>0.71785700321199997</v>
      </c>
    </row>
    <row r="98" spans="1:14" ht="14" x14ac:dyDescent="0.2">
      <c r="A98" s="37"/>
      <c r="B98" s="38" t="s">
        <v>40</v>
      </c>
      <c r="C98" s="39">
        <v>58.366733551000003</v>
      </c>
      <c r="D98" s="39">
        <v>27.5930976868</v>
      </c>
      <c r="E98" s="40">
        <v>9.07273551764</v>
      </c>
      <c r="F98" s="74">
        <v>3.3620805064299999</v>
      </c>
      <c r="G98" s="40">
        <v>30.144404332099999</v>
      </c>
      <c r="H98" s="41">
        <v>20470.8574778</v>
      </c>
      <c r="I98" s="40">
        <f t="shared" si="1"/>
        <v>-5.7106550112100001</v>
      </c>
      <c r="J98" s="42">
        <v>114.163893238</v>
      </c>
      <c r="K98" s="43" t="s">
        <v>78</v>
      </c>
      <c r="L98" s="43" t="s">
        <v>120</v>
      </c>
      <c r="M98" s="43" t="s">
        <v>33</v>
      </c>
      <c r="N98" s="44">
        <v>6.0489001274099996</v>
      </c>
    </row>
    <row r="99" spans="1:14" ht="14" x14ac:dyDescent="0.2">
      <c r="A99" s="37"/>
      <c r="B99" s="38" t="s">
        <v>41</v>
      </c>
      <c r="C99" s="39">
        <v>71.518791198700001</v>
      </c>
      <c r="D99" s="39">
        <v>42.3727226257</v>
      </c>
      <c r="E99" s="40">
        <v>17.101973937499999</v>
      </c>
      <c r="F99" s="74">
        <v>9.2495764440000006</v>
      </c>
      <c r="G99" s="40">
        <v>71.102661596999994</v>
      </c>
      <c r="H99" s="41">
        <v>35779.513571000003</v>
      </c>
      <c r="I99" s="40">
        <f t="shared" si="1"/>
        <v>-7.852397493499998</v>
      </c>
      <c r="J99" s="42">
        <v>72.529290755999995</v>
      </c>
      <c r="K99" s="43" t="s">
        <v>53</v>
      </c>
      <c r="L99" s="43" t="s">
        <v>121</v>
      </c>
      <c r="M99" s="43" t="s">
        <v>33</v>
      </c>
      <c r="N99" s="44">
        <v>10.750900268600001</v>
      </c>
    </row>
    <row r="100" spans="1:14" ht="14" x14ac:dyDescent="0.2">
      <c r="A100" s="37"/>
      <c r="B100" s="38" t="s">
        <v>42</v>
      </c>
      <c r="C100" s="39">
        <v>73.691329956100006</v>
      </c>
      <c r="D100" s="39">
        <v>49.682773590099998</v>
      </c>
      <c r="E100" s="40">
        <v>21.769268757700001</v>
      </c>
      <c r="F100" s="74">
        <v>14.303980795699999</v>
      </c>
      <c r="G100" s="40">
        <v>95.901639344299994</v>
      </c>
      <c r="H100" s="41">
        <v>12981.533289200001</v>
      </c>
      <c r="I100" s="40">
        <f t="shared" si="1"/>
        <v>-7.4652879620000014</v>
      </c>
      <c r="J100" s="42">
        <v>17.016487446599999</v>
      </c>
      <c r="K100" s="43" t="s">
        <v>33</v>
      </c>
      <c r="L100" s="43" t="s">
        <v>33</v>
      </c>
      <c r="M100" s="43" t="s">
        <v>33</v>
      </c>
      <c r="N100" s="44">
        <v>13.399900436399999</v>
      </c>
    </row>
    <row r="101" spans="1:14" ht="14" x14ac:dyDescent="0.2">
      <c r="A101" s="53"/>
      <c r="B101" s="45" t="s">
        <v>43</v>
      </c>
      <c r="C101" s="46">
        <v>78.801544189500007</v>
      </c>
      <c r="D101" s="46">
        <v>51.778636932399998</v>
      </c>
      <c r="E101" s="47">
        <v>24.9076170873</v>
      </c>
      <c r="F101" s="75">
        <v>16.274358646900001</v>
      </c>
      <c r="G101" s="47">
        <v>100</v>
      </c>
      <c r="H101" s="48">
        <v>726.38083183399999</v>
      </c>
      <c r="I101" s="47">
        <f t="shared" si="1"/>
        <v>-8.6332584403999988</v>
      </c>
      <c r="J101" s="49">
        <v>0.83687643180000004</v>
      </c>
      <c r="K101" s="50" t="s">
        <v>33</v>
      </c>
      <c r="L101" s="50" t="s">
        <v>33</v>
      </c>
      <c r="M101" s="50" t="s">
        <v>33</v>
      </c>
      <c r="N101" s="51">
        <v>11.9849004745</v>
      </c>
    </row>
    <row r="102" spans="1:14" ht="14" x14ac:dyDescent="0.2">
      <c r="A102" s="52" t="s">
        <v>19</v>
      </c>
      <c r="B102" s="38" t="s">
        <v>39</v>
      </c>
      <c r="C102" s="39">
        <v>0</v>
      </c>
      <c r="D102" s="39">
        <v>0</v>
      </c>
      <c r="E102" s="40">
        <v>0</v>
      </c>
      <c r="F102" s="74">
        <v>0</v>
      </c>
      <c r="G102" s="40">
        <v>0</v>
      </c>
      <c r="H102" s="41">
        <v>0</v>
      </c>
      <c r="I102" s="40">
        <f t="shared" si="1"/>
        <v>0</v>
      </c>
      <c r="J102" s="42">
        <v>26.849785520200001</v>
      </c>
      <c r="K102" s="43" t="s">
        <v>33</v>
      </c>
      <c r="L102" s="43" t="s">
        <v>33</v>
      </c>
      <c r="M102" s="43" t="s">
        <v>33</v>
      </c>
      <c r="N102" s="44">
        <v>0</v>
      </c>
    </row>
    <row r="103" spans="1:14" ht="14" x14ac:dyDescent="0.2">
      <c r="A103" s="37"/>
      <c r="B103" s="38" t="s">
        <v>1</v>
      </c>
      <c r="C103" s="39">
        <v>0</v>
      </c>
      <c r="D103" s="39">
        <v>0</v>
      </c>
      <c r="E103" s="40">
        <v>0</v>
      </c>
      <c r="F103" s="74">
        <v>0</v>
      </c>
      <c r="G103" s="40">
        <v>0</v>
      </c>
      <c r="H103" s="41">
        <v>0</v>
      </c>
      <c r="I103" s="40">
        <f t="shared" si="1"/>
        <v>0</v>
      </c>
      <c r="J103" s="42">
        <v>14.0176802326</v>
      </c>
      <c r="K103" s="43" t="s">
        <v>33</v>
      </c>
      <c r="L103" s="43" t="s">
        <v>33</v>
      </c>
      <c r="M103" s="43" t="s">
        <v>33</v>
      </c>
      <c r="N103" s="44">
        <v>0</v>
      </c>
    </row>
    <row r="104" spans="1:14" ht="14" x14ac:dyDescent="0.2">
      <c r="A104" s="37"/>
      <c r="B104" s="38" t="s">
        <v>40</v>
      </c>
      <c r="C104" s="39">
        <v>57.359855651899998</v>
      </c>
      <c r="D104" s="39">
        <v>17.299701690700001</v>
      </c>
      <c r="E104" s="40">
        <v>6.89896801116</v>
      </c>
      <c r="F104" s="74">
        <v>1.60309098561</v>
      </c>
      <c r="G104" s="40">
        <v>17.241379310300001</v>
      </c>
      <c r="H104" s="41">
        <v>3553.7238618900001</v>
      </c>
      <c r="I104" s="40">
        <f t="shared" si="1"/>
        <v>-5.2958770255500003</v>
      </c>
      <c r="J104" s="42">
        <v>41.564862779400002</v>
      </c>
      <c r="K104" s="43" t="s">
        <v>33</v>
      </c>
      <c r="L104" s="43" t="s">
        <v>33</v>
      </c>
      <c r="M104" s="43" t="s">
        <v>33</v>
      </c>
      <c r="N104" s="44">
        <v>2.6366701126100001</v>
      </c>
    </row>
    <row r="105" spans="1:14" ht="14" x14ac:dyDescent="0.2">
      <c r="A105" s="37"/>
      <c r="B105" s="38" t="s">
        <v>41</v>
      </c>
      <c r="C105" s="39">
        <v>70.258010864300005</v>
      </c>
      <c r="D105" s="39">
        <v>47.911609649699997</v>
      </c>
      <c r="E105" s="40">
        <v>14.943312088000001</v>
      </c>
      <c r="F105" s="74">
        <v>9.0330449562700004</v>
      </c>
      <c r="G105" s="40">
        <v>72.709923664100003</v>
      </c>
      <c r="H105" s="41">
        <v>17538.155699300001</v>
      </c>
      <c r="I105" s="40">
        <f t="shared" si="1"/>
        <v>-5.9102671317300004</v>
      </c>
      <c r="J105" s="42">
        <v>36.404124783299999</v>
      </c>
      <c r="K105" s="43" t="s">
        <v>79</v>
      </c>
      <c r="L105" s="43" t="s">
        <v>122</v>
      </c>
      <c r="M105" s="43" t="s">
        <v>164</v>
      </c>
      <c r="N105" s="44">
        <v>5.4084801673899996</v>
      </c>
    </row>
    <row r="106" spans="1:14" ht="14" x14ac:dyDescent="0.2">
      <c r="A106" s="37"/>
      <c r="B106" s="38" t="s">
        <v>42</v>
      </c>
      <c r="C106" s="39">
        <v>72.604614257799994</v>
      </c>
      <c r="D106" s="39">
        <v>58.778835296600001</v>
      </c>
      <c r="E106" s="40">
        <v>19.6779670096</v>
      </c>
      <c r="F106" s="74">
        <v>15.378707883200001</v>
      </c>
      <c r="G106" s="40">
        <v>95.906432748499995</v>
      </c>
      <c r="H106" s="41">
        <v>9781.2690414499993</v>
      </c>
      <c r="I106" s="40">
        <f t="shared" si="1"/>
        <v>-4.2992591263999991</v>
      </c>
      <c r="J106" s="42">
        <v>11.925489153199999</v>
      </c>
      <c r="K106" s="43" t="s">
        <v>33</v>
      </c>
      <c r="L106" s="43" t="s">
        <v>33</v>
      </c>
      <c r="M106" s="43" t="s">
        <v>33</v>
      </c>
      <c r="N106" s="44">
        <v>10.3978004456</v>
      </c>
    </row>
    <row r="107" spans="1:14" ht="14" x14ac:dyDescent="0.2">
      <c r="A107" s="53"/>
      <c r="B107" s="45" t="s">
        <v>43</v>
      </c>
      <c r="C107" s="46">
        <v>81.197120666499998</v>
      </c>
      <c r="D107" s="46">
        <v>60.910694122300001</v>
      </c>
      <c r="E107" s="47">
        <v>22.7778099666</v>
      </c>
      <c r="F107" s="75">
        <v>16.791767423500001</v>
      </c>
      <c r="G107" s="47">
        <v>100</v>
      </c>
      <c r="H107" s="48">
        <v>1061.75564433</v>
      </c>
      <c r="I107" s="47">
        <f t="shared" si="1"/>
        <v>-5.9860425430999982</v>
      </c>
      <c r="J107" s="49">
        <v>1.1855749450499999</v>
      </c>
      <c r="K107" s="50" t="s">
        <v>33</v>
      </c>
      <c r="L107" s="50" t="s">
        <v>33</v>
      </c>
      <c r="M107" s="50" t="s">
        <v>33</v>
      </c>
      <c r="N107" s="51">
        <v>11.5840997696</v>
      </c>
    </row>
    <row r="108" spans="1:14" ht="14" x14ac:dyDescent="0.2">
      <c r="A108" s="52" t="s">
        <v>4</v>
      </c>
      <c r="B108" s="55" t="s">
        <v>39</v>
      </c>
      <c r="C108" s="39">
        <v>0</v>
      </c>
      <c r="D108" s="39">
        <v>0</v>
      </c>
      <c r="E108" s="57">
        <v>0</v>
      </c>
      <c r="F108" s="76">
        <v>0</v>
      </c>
      <c r="G108" s="57">
        <v>0</v>
      </c>
      <c r="H108" s="58">
        <v>0</v>
      </c>
      <c r="I108" s="57">
        <f t="shared" si="1"/>
        <v>0</v>
      </c>
      <c r="J108" s="59">
        <v>68.972565920899996</v>
      </c>
      <c r="K108" s="60" t="s">
        <v>33</v>
      </c>
      <c r="L108" s="60" t="s">
        <v>33</v>
      </c>
      <c r="M108" s="60" t="s">
        <v>33</v>
      </c>
      <c r="N108" s="61">
        <v>0</v>
      </c>
    </row>
    <row r="109" spans="1:14" ht="14" x14ac:dyDescent="0.2">
      <c r="A109" s="54"/>
      <c r="B109" s="38" t="s">
        <v>1</v>
      </c>
      <c r="C109" s="39">
        <v>1.3670108318300001</v>
      </c>
      <c r="D109" s="39">
        <v>0</v>
      </c>
      <c r="E109" s="40">
        <v>1.8268281190900001E-2</v>
      </c>
      <c r="F109" s="74">
        <v>0</v>
      </c>
      <c r="G109" s="40">
        <v>0</v>
      </c>
      <c r="H109" s="41">
        <v>0</v>
      </c>
      <c r="I109" s="40">
        <f t="shared" si="1"/>
        <v>-1.8268281190900001E-2</v>
      </c>
      <c r="J109" s="42">
        <v>96.868446980800002</v>
      </c>
      <c r="K109" s="43" t="s">
        <v>34</v>
      </c>
      <c r="L109" s="43" t="s">
        <v>103</v>
      </c>
      <c r="M109" s="43" t="s">
        <v>33</v>
      </c>
      <c r="N109" s="44">
        <v>0</v>
      </c>
    </row>
    <row r="110" spans="1:14" ht="14" x14ac:dyDescent="0.2">
      <c r="A110" s="54"/>
      <c r="B110" s="38" t="s">
        <v>40</v>
      </c>
      <c r="C110" s="39">
        <v>30.9289894104</v>
      </c>
      <c r="D110" s="39">
        <v>20.625015258800001</v>
      </c>
      <c r="E110" s="40">
        <v>2.8646054798399998</v>
      </c>
      <c r="F110" s="74">
        <v>1.2513453751700001</v>
      </c>
      <c r="G110" s="40">
        <v>11.277258567000001</v>
      </c>
      <c r="H110" s="41">
        <v>7386.4092471800004</v>
      </c>
      <c r="I110" s="40">
        <f t="shared" si="1"/>
        <v>-1.6132601046699997</v>
      </c>
      <c r="J110" s="42">
        <v>110.676908106</v>
      </c>
      <c r="K110" s="43" t="s">
        <v>80</v>
      </c>
      <c r="L110" s="43" t="s">
        <v>123</v>
      </c>
      <c r="M110" s="43" t="s">
        <v>33</v>
      </c>
      <c r="N110" s="44">
        <v>1.4465999603299999</v>
      </c>
    </row>
    <row r="111" spans="1:14" ht="14" x14ac:dyDescent="0.2">
      <c r="A111" s="54"/>
      <c r="B111" s="38" t="s">
        <v>41</v>
      </c>
      <c r="C111" s="39">
        <v>62.8694190979</v>
      </c>
      <c r="D111" s="39">
        <v>39.2365112305</v>
      </c>
      <c r="E111" s="40">
        <v>12.648390304299999</v>
      </c>
      <c r="F111" s="74">
        <v>6.9895117301500003</v>
      </c>
      <c r="G111" s="40">
        <v>52.486559139800001</v>
      </c>
      <c r="H111" s="41">
        <v>38397.821028300001</v>
      </c>
      <c r="I111" s="40">
        <f t="shared" si="1"/>
        <v>-5.6588785741499992</v>
      </c>
      <c r="J111" s="42">
        <v>103.005540814</v>
      </c>
      <c r="K111" s="43" t="s">
        <v>81</v>
      </c>
      <c r="L111" s="43" t="s">
        <v>124</v>
      </c>
      <c r="M111" s="43" t="s">
        <v>33</v>
      </c>
      <c r="N111" s="44">
        <v>6.7335901260400002</v>
      </c>
    </row>
    <row r="112" spans="1:14" ht="14" x14ac:dyDescent="0.2">
      <c r="A112" s="54"/>
      <c r="B112" s="38" t="s">
        <v>42</v>
      </c>
      <c r="C112" s="39">
        <v>73.009300231899999</v>
      </c>
      <c r="D112" s="39">
        <v>50.796340942400001</v>
      </c>
      <c r="E112" s="40">
        <v>19.904476514399999</v>
      </c>
      <c r="F112" s="74">
        <v>13.342754079600001</v>
      </c>
      <c r="G112" s="40">
        <v>89.101338432099993</v>
      </c>
      <c r="H112" s="41">
        <v>25905.693997999999</v>
      </c>
      <c r="I112" s="40">
        <f t="shared" si="1"/>
        <v>-6.5617224347999983</v>
      </c>
      <c r="J112" s="42">
        <v>36.404124783299999</v>
      </c>
      <c r="K112" s="43" t="s">
        <v>33</v>
      </c>
      <c r="L112" s="43" t="s">
        <v>33</v>
      </c>
      <c r="M112" s="43" t="s">
        <v>33</v>
      </c>
      <c r="N112" s="44">
        <v>15.550200462299999</v>
      </c>
    </row>
    <row r="113" spans="1:14" ht="14" x14ac:dyDescent="0.2">
      <c r="A113" s="54"/>
      <c r="B113" s="38" t="s">
        <v>43</v>
      </c>
      <c r="C113" s="39">
        <v>77.540466308600003</v>
      </c>
      <c r="D113" s="39">
        <v>51.824211120599998</v>
      </c>
      <c r="E113" s="40">
        <v>24.4857419101</v>
      </c>
      <c r="F113" s="74">
        <v>16.3545980986</v>
      </c>
      <c r="G113" s="40">
        <v>99.358974359000001</v>
      </c>
      <c r="H113" s="41">
        <v>9489.5085438599999</v>
      </c>
      <c r="I113" s="40">
        <f t="shared" si="1"/>
        <v>-8.1311438114999994</v>
      </c>
      <c r="J113" s="42">
        <v>10.8793936134</v>
      </c>
      <c r="K113" s="43" t="s">
        <v>33</v>
      </c>
      <c r="L113" s="43" t="s">
        <v>33</v>
      </c>
      <c r="M113" s="43" t="s">
        <v>33</v>
      </c>
      <c r="N113" s="44">
        <v>15.2009000778</v>
      </c>
    </row>
    <row r="114" spans="1:14" ht="14" x14ac:dyDescent="0.2">
      <c r="A114" s="62"/>
      <c r="B114" s="45" t="s">
        <v>44</v>
      </c>
      <c r="C114" s="46">
        <v>82.655418396000002</v>
      </c>
      <c r="D114" s="46">
        <v>56.957347869899998</v>
      </c>
      <c r="E114" s="47">
        <v>28.2929440642</v>
      </c>
      <c r="F114" s="75">
        <v>19.3491306582</v>
      </c>
      <c r="G114" s="47">
        <v>100</v>
      </c>
      <c r="H114" s="48">
        <v>287.87284192999999</v>
      </c>
      <c r="I114" s="47">
        <f t="shared" si="1"/>
        <v>-8.9438134060000003</v>
      </c>
      <c r="J114" s="49">
        <v>0.2789588106</v>
      </c>
      <c r="K114" s="50" t="s">
        <v>33</v>
      </c>
      <c r="L114" s="50" t="s">
        <v>33</v>
      </c>
      <c r="M114" s="50" t="s">
        <v>33</v>
      </c>
      <c r="N114" s="51">
        <v>11.4665002823</v>
      </c>
    </row>
    <row r="115" spans="1:14" ht="14" x14ac:dyDescent="0.2">
      <c r="A115" s="52" t="s">
        <v>20</v>
      </c>
      <c r="B115" s="55" t="s">
        <v>39</v>
      </c>
      <c r="C115" s="39">
        <v>0</v>
      </c>
      <c r="D115" s="39">
        <v>0</v>
      </c>
      <c r="E115" s="56">
        <v>0</v>
      </c>
      <c r="F115" s="77">
        <v>0</v>
      </c>
      <c r="G115" s="56">
        <v>0</v>
      </c>
      <c r="H115" s="58">
        <v>0</v>
      </c>
      <c r="I115" s="57">
        <f t="shared" si="1"/>
        <v>0</v>
      </c>
      <c r="J115" s="59">
        <v>81.665191803100001</v>
      </c>
      <c r="K115" s="60" t="s">
        <v>33</v>
      </c>
      <c r="L115" s="60" t="s">
        <v>33</v>
      </c>
      <c r="M115" s="60" t="s">
        <v>33</v>
      </c>
      <c r="N115" s="61">
        <v>0</v>
      </c>
    </row>
    <row r="116" spans="1:14" ht="14" x14ac:dyDescent="0.2">
      <c r="A116" s="37"/>
      <c r="B116" s="38" t="s">
        <v>1</v>
      </c>
      <c r="C116" s="39">
        <v>0</v>
      </c>
      <c r="D116" s="39">
        <v>0</v>
      </c>
      <c r="E116" s="40">
        <v>0</v>
      </c>
      <c r="F116" s="74">
        <v>0</v>
      </c>
      <c r="G116" s="40">
        <v>0</v>
      </c>
      <c r="H116" s="41">
        <v>0</v>
      </c>
      <c r="I116" s="40">
        <f t="shared" si="1"/>
        <v>0</v>
      </c>
      <c r="J116" s="42">
        <v>73.0872083772</v>
      </c>
      <c r="K116" s="43" t="s">
        <v>33</v>
      </c>
      <c r="L116" s="43" t="s">
        <v>33</v>
      </c>
      <c r="M116" s="43" t="s">
        <v>33</v>
      </c>
      <c r="N116" s="44">
        <v>0</v>
      </c>
    </row>
    <row r="117" spans="1:14" ht="14" x14ac:dyDescent="0.2">
      <c r="A117" s="37"/>
      <c r="B117" s="38" t="s">
        <v>40</v>
      </c>
      <c r="C117" s="39">
        <v>2.8084304332699999</v>
      </c>
      <c r="D117" s="39">
        <v>0</v>
      </c>
      <c r="E117" s="40">
        <v>0.107564212883</v>
      </c>
      <c r="F117" s="74">
        <v>0</v>
      </c>
      <c r="G117" s="40">
        <v>0</v>
      </c>
      <c r="H117" s="41">
        <v>0</v>
      </c>
      <c r="I117" s="40">
        <f t="shared" si="1"/>
        <v>-0.107564212883</v>
      </c>
      <c r="J117" s="42">
        <v>103.772677543</v>
      </c>
      <c r="K117" s="43" t="s">
        <v>34</v>
      </c>
      <c r="L117" s="43" t="s">
        <v>103</v>
      </c>
      <c r="M117" s="43" t="s">
        <v>33</v>
      </c>
      <c r="N117" s="44">
        <v>1.1086099781099999E-2</v>
      </c>
    </row>
    <row r="118" spans="1:14" ht="14" x14ac:dyDescent="0.2">
      <c r="A118" s="37"/>
      <c r="B118" s="38" t="s">
        <v>41</v>
      </c>
      <c r="C118" s="39">
        <v>41.644622802699999</v>
      </c>
      <c r="D118" s="39">
        <v>15.579968452499999</v>
      </c>
      <c r="E118" s="40">
        <v>5.4703213041399996</v>
      </c>
      <c r="F118" s="74">
        <v>1.6520323694700001</v>
      </c>
      <c r="G118" s="40">
        <v>18.3385579937</v>
      </c>
      <c r="H118" s="41">
        <v>7785.2831788499998</v>
      </c>
      <c r="I118" s="40">
        <f t="shared" si="1"/>
        <v>-3.8182889346699995</v>
      </c>
      <c r="J118" s="42">
        <v>88.360203257500004</v>
      </c>
      <c r="K118" s="43" t="s">
        <v>82</v>
      </c>
      <c r="L118" s="43" t="s">
        <v>125</v>
      </c>
      <c r="M118" s="43" t="s">
        <v>33</v>
      </c>
      <c r="N118" s="44">
        <v>2.5649900436399999</v>
      </c>
    </row>
    <row r="119" spans="1:14" ht="14" x14ac:dyDescent="0.2">
      <c r="A119" s="37"/>
      <c r="B119" s="38" t="s">
        <v>42</v>
      </c>
      <c r="C119" s="39">
        <v>69.960578918500005</v>
      </c>
      <c r="D119" s="39">
        <v>47.066349029500003</v>
      </c>
      <c r="E119" s="40">
        <v>16.888216106600002</v>
      </c>
      <c r="F119" s="40">
        <v>10.809067604799999</v>
      </c>
      <c r="G119" s="40">
        <v>79.411764705899998</v>
      </c>
      <c r="H119" s="41">
        <v>44827.275801800002</v>
      </c>
      <c r="I119" s="40">
        <f t="shared" si="1"/>
        <v>-6.0791485018000024</v>
      </c>
      <c r="J119" s="42">
        <v>77.759768454799996</v>
      </c>
      <c r="K119" s="43" t="s">
        <v>83</v>
      </c>
      <c r="L119" s="43" t="s">
        <v>126</v>
      </c>
      <c r="M119" s="43" t="s">
        <v>33</v>
      </c>
      <c r="N119" s="44">
        <v>15.4785003662</v>
      </c>
    </row>
    <row r="120" spans="1:14" ht="14" x14ac:dyDescent="0.2">
      <c r="A120" s="37"/>
      <c r="B120" s="38" t="s">
        <v>43</v>
      </c>
      <c r="C120" s="39">
        <v>79.105010986300002</v>
      </c>
      <c r="D120" s="39">
        <v>59.597076416</v>
      </c>
      <c r="E120" s="40">
        <v>24.071055546499998</v>
      </c>
      <c r="F120" s="40">
        <v>17.815164198600002</v>
      </c>
      <c r="G120" s="40">
        <v>96.613995485299995</v>
      </c>
      <c r="H120" s="41">
        <v>29288.109899399999</v>
      </c>
      <c r="I120" s="40">
        <f t="shared" si="1"/>
        <v>-6.2558913478999969</v>
      </c>
      <c r="J120" s="42">
        <v>30.824948571299998</v>
      </c>
      <c r="K120" s="43" t="s">
        <v>33</v>
      </c>
      <c r="L120" s="43" t="s">
        <v>33</v>
      </c>
      <c r="M120" s="43" t="s">
        <v>33</v>
      </c>
      <c r="N120" s="44">
        <v>15.5528001785</v>
      </c>
    </row>
    <row r="121" spans="1:14" ht="14" x14ac:dyDescent="0.2">
      <c r="A121" s="53"/>
      <c r="B121" s="45" t="s">
        <v>44</v>
      </c>
      <c r="C121" s="46">
        <v>89.033607482899995</v>
      </c>
      <c r="D121" s="46">
        <v>72.952911377000007</v>
      </c>
      <c r="E121" s="47">
        <v>27.550509056199999</v>
      </c>
      <c r="F121" s="47">
        <v>21.9903161742</v>
      </c>
      <c r="G121" s="47">
        <v>100</v>
      </c>
      <c r="H121" s="48">
        <v>3353.47116981</v>
      </c>
      <c r="I121" s="47">
        <f t="shared" si="1"/>
        <v>-5.5601928819999991</v>
      </c>
      <c r="J121" s="49">
        <v>2.8593278086499998</v>
      </c>
      <c r="K121" s="50" t="s">
        <v>33</v>
      </c>
      <c r="L121" s="50" t="s">
        <v>33</v>
      </c>
      <c r="M121" s="50" t="s">
        <v>33</v>
      </c>
      <c r="N121" s="51">
        <v>8.4808902740499992</v>
      </c>
    </row>
    <row r="122" spans="1:14" s="28" customFormat="1" ht="14" x14ac:dyDescent="0.2">
      <c r="A122" s="52" t="s">
        <v>5</v>
      </c>
      <c r="B122" s="55" t="s">
        <v>39</v>
      </c>
      <c r="C122" s="39">
        <v>0</v>
      </c>
      <c r="D122" s="39">
        <v>0</v>
      </c>
      <c r="E122" s="57">
        <v>0</v>
      </c>
      <c r="F122" s="57">
        <v>0</v>
      </c>
      <c r="G122" s="57">
        <v>0</v>
      </c>
      <c r="H122" s="58">
        <v>0</v>
      </c>
      <c r="I122" s="57">
        <f t="shared" si="1"/>
        <v>0</v>
      </c>
      <c r="J122" s="59">
        <v>23.223320982499999</v>
      </c>
      <c r="K122" s="60" t="s">
        <v>33</v>
      </c>
      <c r="L122" s="60" t="s">
        <v>33</v>
      </c>
      <c r="M122" s="60" t="s">
        <v>33</v>
      </c>
      <c r="N122" s="61">
        <v>0</v>
      </c>
    </row>
    <row r="123" spans="1:14" s="28" customFormat="1" ht="14" x14ac:dyDescent="0.2">
      <c r="A123" s="37"/>
      <c r="B123" s="38" t="s">
        <v>1</v>
      </c>
      <c r="C123" s="39">
        <v>0</v>
      </c>
      <c r="D123" s="39">
        <v>0</v>
      </c>
      <c r="E123" s="40">
        <v>0</v>
      </c>
      <c r="F123" s="40">
        <v>0</v>
      </c>
      <c r="G123" s="40">
        <v>0</v>
      </c>
      <c r="H123" s="41">
        <v>0</v>
      </c>
      <c r="I123" s="40">
        <f t="shared" si="1"/>
        <v>0</v>
      </c>
      <c r="J123" s="42">
        <v>221.49329561600001</v>
      </c>
      <c r="K123" s="43" t="s">
        <v>33</v>
      </c>
      <c r="L123" s="43" t="s">
        <v>33</v>
      </c>
      <c r="M123" s="43" t="s">
        <v>33</v>
      </c>
      <c r="N123" s="44">
        <v>0</v>
      </c>
    </row>
    <row r="124" spans="1:14" s="28" customFormat="1" ht="14" x14ac:dyDescent="0.2">
      <c r="A124" s="37"/>
      <c r="B124" s="38" t="s">
        <v>40</v>
      </c>
      <c r="C124" s="39">
        <v>1.0794800519900001</v>
      </c>
      <c r="D124" s="39">
        <v>8.3400443196299995E-2</v>
      </c>
      <c r="E124" s="40">
        <v>1.6141871189500001E-2</v>
      </c>
      <c r="F124" s="40">
        <v>4.6008910344199998E-4</v>
      </c>
      <c r="G124" s="40">
        <v>7.7140653124200001E-2</v>
      </c>
      <c r="H124" s="41">
        <v>6.6106764616699998</v>
      </c>
      <c r="I124" s="40">
        <f t="shared" si="1"/>
        <v>-1.5681782086058003E-2</v>
      </c>
      <c r="J124" s="42">
        <v>269.40447133700002</v>
      </c>
      <c r="K124" s="43" t="s">
        <v>33</v>
      </c>
      <c r="L124" s="43" t="s">
        <v>33</v>
      </c>
      <c r="M124" s="43" t="s">
        <v>33</v>
      </c>
      <c r="N124" s="44">
        <v>1.0905000381200001E-3</v>
      </c>
    </row>
    <row r="125" spans="1:14" ht="14" x14ac:dyDescent="0.2">
      <c r="A125" s="37"/>
      <c r="B125" s="38" t="s">
        <v>41</v>
      </c>
      <c r="C125" s="39">
        <v>14.0866804123</v>
      </c>
      <c r="D125" s="39">
        <v>4.2539229392999998</v>
      </c>
      <c r="E125" s="40">
        <v>1.0182037885499999</v>
      </c>
      <c r="F125" s="40">
        <v>0.207331644939</v>
      </c>
      <c r="G125" s="40">
        <v>2.6297335203399999</v>
      </c>
      <c r="H125" s="41">
        <v>2186.2403383300002</v>
      </c>
      <c r="I125" s="40">
        <f t="shared" si="1"/>
        <v>-0.81087214361099991</v>
      </c>
      <c r="J125" s="42">
        <v>197.71205701299999</v>
      </c>
      <c r="K125" s="43" t="s">
        <v>33</v>
      </c>
      <c r="L125" s="43" t="s">
        <v>33</v>
      </c>
      <c r="M125" s="43" t="s">
        <v>33</v>
      </c>
      <c r="N125" s="44">
        <v>0.38497999310499997</v>
      </c>
    </row>
    <row r="126" spans="1:14" ht="14" x14ac:dyDescent="0.2">
      <c r="A126" s="37"/>
      <c r="B126" s="38" t="s">
        <v>42</v>
      </c>
      <c r="C126" s="39">
        <v>59.728836059599999</v>
      </c>
      <c r="D126" s="39">
        <v>37.7171936035</v>
      </c>
      <c r="E126" s="40">
        <v>10.228904721699999</v>
      </c>
      <c r="F126" s="40">
        <v>5.7067195185699999</v>
      </c>
      <c r="G126" s="40">
        <v>43.075615972800001</v>
      </c>
      <c r="H126" s="41">
        <v>24706.928291699998</v>
      </c>
      <c r="I126" s="40">
        <f t="shared" si="1"/>
        <v>-4.5221852031299994</v>
      </c>
      <c r="J126" s="42">
        <v>81.177013884600001</v>
      </c>
      <c r="K126" s="43" t="s">
        <v>37</v>
      </c>
      <c r="L126" s="43" t="s">
        <v>127</v>
      </c>
      <c r="M126" s="43" t="s">
        <v>33</v>
      </c>
      <c r="N126" s="44">
        <v>5.60936021805</v>
      </c>
    </row>
    <row r="127" spans="1:14" ht="14" x14ac:dyDescent="0.2">
      <c r="A127" s="37"/>
      <c r="B127" s="38" t="s">
        <v>43</v>
      </c>
      <c r="C127" s="39">
        <v>85.077896118200002</v>
      </c>
      <c r="D127" s="39">
        <v>73.949752807600007</v>
      </c>
      <c r="E127" s="40">
        <v>21.808646492099999</v>
      </c>
      <c r="F127" s="40">
        <v>17.943530382500001</v>
      </c>
      <c r="G127" s="40">
        <v>89.756097561000004</v>
      </c>
      <c r="H127" s="41">
        <v>39977.346409600003</v>
      </c>
      <c r="I127" s="40">
        <f t="shared" si="1"/>
        <v>-3.8651161095999989</v>
      </c>
      <c r="J127" s="42">
        <v>41.774081887400001</v>
      </c>
      <c r="K127" s="43" t="s">
        <v>33</v>
      </c>
      <c r="L127" s="43" t="s">
        <v>33</v>
      </c>
      <c r="M127" s="43" t="s">
        <v>33</v>
      </c>
      <c r="N127" s="44">
        <v>7.9835200309800003</v>
      </c>
    </row>
    <row r="128" spans="1:14" ht="14" x14ac:dyDescent="0.2">
      <c r="A128" s="37"/>
      <c r="B128" s="38" t="s">
        <v>22</v>
      </c>
      <c r="C128" s="39">
        <v>93.730239868200002</v>
      </c>
      <c r="D128" s="39">
        <v>91.937690734900002</v>
      </c>
      <c r="E128" s="40">
        <v>26.784701419000001</v>
      </c>
      <c r="F128" s="40">
        <v>25.067586912900001</v>
      </c>
      <c r="G128" s="40">
        <v>96.932515337400005</v>
      </c>
      <c r="H128" s="41">
        <v>14824.8019559</v>
      </c>
      <c r="I128" s="40">
        <f t="shared" si="1"/>
        <v>-1.7171145060999997</v>
      </c>
      <c r="J128" s="42">
        <v>11.088612721300001</v>
      </c>
      <c r="K128" s="43" t="s">
        <v>33</v>
      </c>
      <c r="L128" s="43" t="s">
        <v>33</v>
      </c>
      <c r="M128" s="43" t="s">
        <v>33</v>
      </c>
      <c r="N128" s="44">
        <v>4.8076100349399997</v>
      </c>
    </row>
    <row r="129" spans="1:14" ht="14" x14ac:dyDescent="0.2">
      <c r="A129" s="53"/>
      <c r="B129" s="45" t="s">
        <v>23</v>
      </c>
      <c r="C129" s="46">
        <v>98.973281860399993</v>
      </c>
      <c r="D129" s="46">
        <v>91.368431091299996</v>
      </c>
      <c r="E129" s="47">
        <v>29.4051550099</v>
      </c>
      <c r="F129" s="47">
        <v>26.596976898299999</v>
      </c>
      <c r="G129" s="47">
        <v>100</v>
      </c>
      <c r="H129" s="48">
        <v>395.70497826000002</v>
      </c>
      <c r="I129" s="47">
        <f t="shared" si="1"/>
        <v>-2.8081781116000002</v>
      </c>
      <c r="J129" s="49">
        <v>0.2789588106</v>
      </c>
      <c r="K129" s="50" t="s">
        <v>33</v>
      </c>
      <c r="L129" s="50" t="s">
        <v>33</v>
      </c>
      <c r="M129" s="50" t="s">
        <v>33</v>
      </c>
      <c r="N129" s="51">
        <v>6.4271697997999997</v>
      </c>
    </row>
    <row r="130" spans="1:14" s="28" customFormat="1" ht="14" x14ac:dyDescent="0.2">
      <c r="A130" s="37" t="s">
        <v>0</v>
      </c>
      <c r="B130" s="38" t="s">
        <v>1</v>
      </c>
      <c r="C130" s="39">
        <v>0</v>
      </c>
      <c r="D130" s="39">
        <v>0</v>
      </c>
      <c r="E130" s="40">
        <v>0</v>
      </c>
      <c r="F130" s="40">
        <v>0</v>
      </c>
      <c r="G130" s="40">
        <v>0.39993044687899998</v>
      </c>
      <c r="H130" s="41">
        <v>0</v>
      </c>
      <c r="I130" s="40">
        <f t="shared" si="1"/>
        <v>0</v>
      </c>
      <c r="J130" s="42">
        <v>319.89601605600001</v>
      </c>
      <c r="K130" s="43" t="s">
        <v>33</v>
      </c>
      <c r="L130" s="43" t="s">
        <v>33</v>
      </c>
      <c r="M130" s="43" t="s">
        <v>33</v>
      </c>
      <c r="N130" s="44">
        <v>0</v>
      </c>
    </row>
    <row r="131" spans="1:14" s="28" customFormat="1" ht="14" x14ac:dyDescent="0.2">
      <c r="A131" s="37"/>
      <c r="B131" s="38" t="s">
        <v>40</v>
      </c>
      <c r="C131" s="39">
        <v>7.3562942445299997E-2</v>
      </c>
      <c r="D131" s="39">
        <v>4.74755614996E-2</v>
      </c>
      <c r="E131" s="40">
        <v>7.1196465221099999E-4</v>
      </c>
      <c r="F131" s="40">
        <v>1.6729954783399999E-4</v>
      </c>
      <c r="G131" s="40">
        <v>9.8944591028999995E-2</v>
      </c>
      <c r="H131" s="41">
        <v>3.7435345131200002</v>
      </c>
      <c r="I131" s="40">
        <f t="shared" si="1"/>
        <v>-5.4466510437700005E-4</v>
      </c>
      <c r="J131" s="42">
        <v>419.55405114199999</v>
      </c>
      <c r="K131" s="43" t="s">
        <v>33</v>
      </c>
      <c r="L131" s="43" t="s">
        <v>33</v>
      </c>
      <c r="M131" s="43" t="s">
        <v>33</v>
      </c>
      <c r="N131" s="44">
        <v>1.37429000461E-4</v>
      </c>
    </row>
    <row r="132" spans="1:14" ht="14" x14ac:dyDescent="0.2">
      <c r="A132" s="37"/>
      <c r="B132" s="38" t="s">
        <v>41</v>
      </c>
      <c r="C132" s="39">
        <v>9.9573316574100001</v>
      </c>
      <c r="D132" s="39">
        <v>1.81620943546</v>
      </c>
      <c r="E132" s="40">
        <v>0.54017905451399995</v>
      </c>
      <c r="F132" s="40">
        <v>6.0406671615599997E-2</v>
      </c>
      <c r="G132" s="40">
        <v>2.1229050279299999</v>
      </c>
      <c r="H132" s="41">
        <v>600.569278209</v>
      </c>
      <c r="I132" s="40">
        <f t="shared" si="1"/>
        <v>-0.47977238289839996</v>
      </c>
      <c r="J132" s="42">
        <v>186.41422518300001</v>
      </c>
      <c r="K132" s="43" t="s">
        <v>33</v>
      </c>
      <c r="L132" s="43" t="s">
        <v>33</v>
      </c>
      <c r="M132" s="43" t="s">
        <v>33</v>
      </c>
      <c r="N132" s="44">
        <v>0.100657001138</v>
      </c>
    </row>
    <row r="133" spans="1:14" ht="14" x14ac:dyDescent="0.2">
      <c r="A133" s="37"/>
      <c r="B133" s="38" t="s">
        <v>42</v>
      </c>
      <c r="C133" s="39">
        <v>60.882141113300001</v>
      </c>
      <c r="D133" s="39">
        <v>34.954978942899999</v>
      </c>
      <c r="E133" s="40">
        <v>8.9708068231000002</v>
      </c>
      <c r="F133" s="40">
        <v>4.4122827490800001</v>
      </c>
      <c r="G133" s="40">
        <v>47.268907562999999</v>
      </c>
      <c r="H133" s="41">
        <v>15360.9625598</v>
      </c>
      <c r="I133" s="40">
        <f t="shared" si="1"/>
        <v>-4.5585240740200001</v>
      </c>
      <c r="J133" s="42">
        <v>65.276361680400001</v>
      </c>
      <c r="K133" s="43" t="s">
        <v>33</v>
      </c>
      <c r="L133" s="43" t="s">
        <v>33</v>
      </c>
      <c r="M133" s="43" t="s">
        <v>33</v>
      </c>
      <c r="N133" s="44">
        <v>4.3800902366600001</v>
      </c>
    </row>
    <row r="134" spans="1:14" ht="14" x14ac:dyDescent="0.2">
      <c r="A134" s="37"/>
      <c r="B134" s="38" t="s">
        <v>43</v>
      </c>
      <c r="C134" s="39">
        <v>80.017539978000002</v>
      </c>
      <c r="D134" s="39">
        <v>68.695190429700006</v>
      </c>
      <c r="E134" s="40">
        <v>19.492610922200001</v>
      </c>
      <c r="F134" s="40">
        <v>16.102326478599998</v>
      </c>
      <c r="G134" s="40">
        <v>94.5378151261</v>
      </c>
      <c r="H134" s="41">
        <v>41684.741637899999</v>
      </c>
      <c r="I134" s="40">
        <f t="shared" si="1"/>
        <v>-3.3902844436000024</v>
      </c>
      <c r="J134" s="42">
        <v>48.5388330444</v>
      </c>
      <c r="K134" s="43" t="s">
        <v>84</v>
      </c>
      <c r="L134" s="43" t="s">
        <v>128</v>
      </c>
      <c r="M134" s="43" t="s">
        <v>33</v>
      </c>
      <c r="N134" s="44">
        <v>11.2812995911</v>
      </c>
    </row>
    <row r="135" spans="1:14" ht="14" x14ac:dyDescent="0.2">
      <c r="A135" s="37"/>
      <c r="B135" s="38" t="s">
        <v>22</v>
      </c>
      <c r="C135" s="39">
        <v>88.286239624000004</v>
      </c>
      <c r="D135" s="39">
        <v>82.2212600708</v>
      </c>
      <c r="E135" s="40">
        <v>25.267143011200002</v>
      </c>
      <c r="F135" s="40">
        <v>23.0427277372</v>
      </c>
      <c r="G135" s="40">
        <v>98.673740053100005</v>
      </c>
      <c r="H135" s="41">
        <v>31882.772110599999</v>
      </c>
      <c r="I135" s="40">
        <f t="shared" si="1"/>
        <v>-2.2244152740000018</v>
      </c>
      <c r="J135" s="42">
        <v>25.943169385800001</v>
      </c>
      <c r="K135" s="43" t="s">
        <v>33</v>
      </c>
      <c r="L135" s="43" t="s">
        <v>33</v>
      </c>
      <c r="M135" s="43" t="s">
        <v>33</v>
      </c>
      <c r="N135" s="44">
        <v>9.31715965271</v>
      </c>
    </row>
    <row r="136" spans="1:14" ht="14" x14ac:dyDescent="0.2">
      <c r="A136" s="53"/>
      <c r="B136" s="45" t="s">
        <v>23</v>
      </c>
      <c r="C136" s="46">
        <v>93.110176086400003</v>
      </c>
      <c r="D136" s="46">
        <v>84.858802795399995</v>
      </c>
      <c r="E136" s="47">
        <v>28.0416422809</v>
      </c>
      <c r="F136" s="47">
        <v>25.076567686600001</v>
      </c>
      <c r="G136" s="47">
        <v>100</v>
      </c>
      <c r="H136" s="48">
        <v>5782.8114071999998</v>
      </c>
      <c r="I136" s="47">
        <f t="shared" si="1"/>
        <v>-2.965074594299999</v>
      </c>
      <c r="J136" s="49">
        <v>4.3238615642999996</v>
      </c>
      <c r="K136" s="50" t="s">
        <v>33</v>
      </c>
      <c r="L136" s="50" t="s">
        <v>33</v>
      </c>
      <c r="M136" s="50" t="s">
        <v>33</v>
      </c>
      <c r="N136" s="51">
        <v>7.38633012772</v>
      </c>
    </row>
    <row r="137" spans="1:14" s="28" customFormat="1" ht="14" x14ac:dyDescent="0.2">
      <c r="A137" s="37" t="s">
        <v>12</v>
      </c>
      <c r="B137" s="38" t="s">
        <v>39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41">
        <v>0</v>
      </c>
      <c r="I137" s="40">
        <f t="shared" si="1"/>
        <v>0</v>
      </c>
      <c r="J137" s="42">
        <v>446.05513814900002</v>
      </c>
      <c r="K137" s="43" t="s">
        <v>33</v>
      </c>
      <c r="L137" s="43" t="s">
        <v>33</v>
      </c>
      <c r="M137" s="43" t="s">
        <v>33</v>
      </c>
      <c r="N137" s="44">
        <v>0</v>
      </c>
    </row>
    <row r="138" spans="1:14" s="28" customFormat="1" ht="14" x14ac:dyDescent="0.2">
      <c r="A138" s="37"/>
      <c r="B138" s="38" t="s">
        <v>1</v>
      </c>
      <c r="C138" s="39">
        <v>0</v>
      </c>
      <c r="D138" s="39">
        <v>0</v>
      </c>
      <c r="E138" s="39">
        <v>0</v>
      </c>
      <c r="F138" s="39">
        <v>0</v>
      </c>
      <c r="G138" s="39">
        <v>4.8262548262500003E-2</v>
      </c>
      <c r="H138" s="41">
        <v>0</v>
      </c>
      <c r="I138" s="40">
        <f t="shared" ref="I138:I144" si="2">F138-E138</f>
        <v>0</v>
      </c>
      <c r="J138" s="42">
        <v>421.78572162699999</v>
      </c>
      <c r="K138" s="43" t="s">
        <v>33</v>
      </c>
      <c r="L138" s="43" t="s">
        <v>33</v>
      </c>
      <c r="M138" s="43" t="s">
        <v>33</v>
      </c>
      <c r="N138" s="44">
        <v>0</v>
      </c>
    </row>
    <row r="139" spans="1:14" s="28" customFormat="1" ht="14" x14ac:dyDescent="0.2">
      <c r="A139" s="37"/>
      <c r="B139" s="38" t="s">
        <v>40</v>
      </c>
      <c r="C139" s="39">
        <v>0.74693250656099996</v>
      </c>
      <c r="D139" s="39">
        <v>0.33052438497499997</v>
      </c>
      <c r="E139" s="40">
        <v>7.7575530150200004E-3</v>
      </c>
      <c r="F139" s="40">
        <v>1.3348996329199999E-3</v>
      </c>
      <c r="G139" s="40">
        <v>0</v>
      </c>
      <c r="H139" s="41">
        <v>34.770584124999999</v>
      </c>
      <c r="I139" s="40">
        <f t="shared" si="2"/>
        <v>-6.4226533821000005E-3</v>
      </c>
      <c r="J139" s="42">
        <v>488.38713765799997</v>
      </c>
      <c r="K139" s="43" t="s">
        <v>33</v>
      </c>
      <c r="L139" s="43" t="s">
        <v>33</v>
      </c>
      <c r="M139" s="43" t="s">
        <v>33</v>
      </c>
      <c r="N139" s="44">
        <v>1.0625399882000001E-3</v>
      </c>
    </row>
    <row r="140" spans="1:14" ht="14" x14ac:dyDescent="0.2">
      <c r="A140" s="37"/>
      <c r="B140" s="38" t="s">
        <v>41</v>
      </c>
      <c r="C140" s="39">
        <v>25.737360000599999</v>
      </c>
      <c r="D140" s="39">
        <v>11.777182579</v>
      </c>
      <c r="E140" s="40">
        <v>0.93725769835499995</v>
      </c>
      <c r="F140" s="40">
        <v>0.29841346980599998</v>
      </c>
      <c r="G140" s="40">
        <v>5.46153846154</v>
      </c>
      <c r="H140" s="41">
        <v>4297.6695344199998</v>
      </c>
      <c r="I140" s="40">
        <f t="shared" si="2"/>
        <v>-0.63884422854899992</v>
      </c>
      <c r="J140" s="42">
        <v>270.032128661</v>
      </c>
      <c r="K140" s="43" t="s">
        <v>33</v>
      </c>
      <c r="L140" s="43" t="s">
        <v>33</v>
      </c>
      <c r="M140" s="43" t="s">
        <v>33</v>
      </c>
      <c r="N140" s="44">
        <v>0.49296000599899997</v>
      </c>
    </row>
    <row r="141" spans="1:14" ht="14" x14ac:dyDescent="0.2">
      <c r="A141" s="37"/>
      <c r="B141" s="38" t="s">
        <v>42</v>
      </c>
      <c r="C141" s="39">
        <v>52.672702789299997</v>
      </c>
      <c r="D141" s="39">
        <v>29.901180267299999</v>
      </c>
      <c r="E141" s="40">
        <v>3.9038675762400001</v>
      </c>
      <c r="F141" s="40">
        <v>1.8020855546900001</v>
      </c>
      <c r="G141" s="40">
        <v>34.989503149100003</v>
      </c>
      <c r="H141" s="41">
        <v>18868.312099300001</v>
      </c>
      <c r="I141" s="40">
        <f t="shared" si="2"/>
        <v>-2.10178202155</v>
      </c>
      <c r="J141" s="42">
        <v>196.31726295999999</v>
      </c>
      <c r="K141" s="43" t="s">
        <v>85</v>
      </c>
      <c r="L141" s="43" t="s">
        <v>124</v>
      </c>
      <c r="M141" s="43" t="s">
        <v>33</v>
      </c>
      <c r="N141" s="44">
        <v>2.5308299064600002</v>
      </c>
    </row>
    <row r="142" spans="1:14" ht="14" x14ac:dyDescent="0.2">
      <c r="A142" s="37"/>
      <c r="B142" s="38" t="s">
        <v>43</v>
      </c>
      <c r="C142" s="39">
        <v>78.044174194299998</v>
      </c>
      <c r="D142" s="39">
        <v>53.980571746800003</v>
      </c>
      <c r="E142" s="40">
        <v>10.7307833162</v>
      </c>
      <c r="F142" s="40">
        <v>6.6223144964199996</v>
      </c>
      <c r="G142" s="40">
        <v>76.020408163300004</v>
      </c>
      <c r="H142" s="41">
        <v>71332.526417300003</v>
      </c>
      <c r="I142" s="40">
        <f t="shared" si="2"/>
        <v>-4.1084688197800006</v>
      </c>
      <c r="J142" s="42">
        <v>201.96617887400001</v>
      </c>
      <c r="K142" s="43" t="s">
        <v>86</v>
      </c>
      <c r="L142" s="43" t="s">
        <v>129</v>
      </c>
      <c r="M142" s="43" t="s">
        <v>33</v>
      </c>
      <c r="N142" s="44">
        <v>5.3703298568699998</v>
      </c>
    </row>
    <row r="143" spans="1:14" ht="14" x14ac:dyDescent="0.2">
      <c r="A143" s="37"/>
      <c r="B143" s="38" t="s">
        <v>22</v>
      </c>
      <c r="C143" s="39">
        <v>91.440628051800005</v>
      </c>
      <c r="D143" s="39">
        <v>79.099304199200006</v>
      </c>
      <c r="E143" s="40">
        <v>18.391860494500001</v>
      </c>
      <c r="F143" s="40">
        <v>15.014242859399999</v>
      </c>
      <c r="G143" s="40">
        <v>94.775102226300007</v>
      </c>
      <c r="H143" s="41">
        <v>120959.82096700001</v>
      </c>
      <c r="I143" s="40">
        <f t="shared" si="2"/>
        <v>-3.3776176351000018</v>
      </c>
      <c r="J143" s="42">
        <v>151.05619594000001</v>
      </c>
      <c r="K143" s="43" t="s">
        <v>33</v>
      </c>
      <c r="L143" s="43" t="s">
        <v>33</v>
      </c>
      <c r="M143" s="43" t="s">
        <v>165</v>
      </c>
      <c r="N143" s="44">
        <v>6.7779798507700004</v>
      </c>
    </row>
    <row r="144" spans="1:14" ht="15" thickBot="1" x14ac:dyDescent="0.25">
      <c r="A144" s="63"/>
      <c r="B144" s="23" t="s">
        <v>23</v>
      </c>
      <c r="C144" s="64">
        <v>101.089820862</v>
      </c>
      <c r="D144" s="64">
        <v>97.570861816399997</v>
      </c>
      <c r="E144" s="35">
        <v>25.085000275799999</v>
      </c>
      <c r="F144" s="35">
        <v>22.973162833500002</v>
      </c>
      <c r="G144" s="35">
        <v>99.412258606199998</v>
      </c>
      <c r="H144" s="34">
        <v>101340.892915</v>
      </c>
      <c r="I144" s="65">
        <f t="shared" si="2"/>
        <v>-2.111837442299997</v>
      </c>
      <c r="J144" s="66">
        <v>82.711287342899993</v>
      </c>
      <c r="K144" s="67" t="s">
        <v>33</v>
      </c>
      <c r="L144" s="67" t="s">
        <v>33</v>
      </c>
      <c r="M144" s="67" t="s">
        <v>33</v>
      </c>
      <c r="N144" s="68">
        <v>6.9708600044300004</v>
      </c>
    </row>
    <row r="145" spans="1:14" x14ac:dyDescent="0.15">
      <c r="J145" s="15"/>
      <c r="K145" s="25"/>
      <c r="L145" s="25"/>
      <c r="M145" s="25"/>
      <c r="N145" s="16"/>
    </row>
    <row r="146" spans="1:14" ht="15" x14ac:dyDescent="0.15">
      <c r="A146" s="19" t="s">
        <v>31</v>
      </c>
      <c r="J146" s="15"/>
      <c r="K146" s="25"/>
      <c r="L146" s="25"/>
      <c r="M146" s="25"/>
      <c r="N146" s="16"/>
    </row>
    <row r="147" spans="1:14" x14ac:dyDescent="0.15">
      <c r="J147" s="15"/>
      <c r="K147" s="25"/>
      <c r="L147" s="25"/>
      <c r="M147" s="25"/>
      <c r="N147" s="16"/>
    </row>
    <row r="148" spans="1:14" x14ac:dyDescent="0.15">
      <c r="J148" s="15"/>
      <c r="K148" s="25"/>
      <c r="L148" s="25"/>
      <c r="M148" s="25"/>
      <c r="N148" s="16"/>
    </row>
    <row r="149" spans="1:14" x14ac:dyDescent="0.15">
      <c r="J149" s="15"/>
      <c r="K149" s="25"/>
      <c r="L149" s="25"/>
      <c r="M149" s="25"/>
      <c r="N149" s="16"/>
    </row>
    <row r="150" spans="1:14" x14ac:dyDescent="0.15">
      <c r="J150" s="15"/>
      <c r="K150" s="25"/>
      <c r="L150" s="25"/>
      <c r="M150" s="25"/>
      <c r="N150" s="16"/>
    </row>
    <row r="151" spans="1:14" x14ac:dyDescent="0.15">
      <c r="J151" s="15"/>
      <c r="K151" s="25"/>
      <c r="L151" s="25"/>
      <c r="M151" s="25"/>
      <c r="N151" s="16"/>
    </row>
    <row r="152" spans="1:14" x14ac:dyDescent="0.15">
      <c r="J152" s="15"/>
      <c r="K152" s="25"/>
      <c r="L152" s="25"/>
      <c r="M152" s="25"/>
      <c r="N152" s="16"/>
    </row>
    <row r="153" spans="1:14" x14ac:dyDescent="0.15">
      <c r="J153" s="15"/>
      <c r="K153" s="25"/>
      <c r="L153" s="25"/>
      <c r="M153" s="25"/>
      <c r="N153" s="16"/>
    </row>
    <row r="154" spans="1:14" x14ac:dyDescent="0.15">
      <c r="J154" s="15"/>
      <c r="K154" s="25"/>
      <c r="L154" s="25"/>
      <c r="M154" s="25"/>
      <c r="N154" s="16"/>
    </row>
    <row r="155" spans="1:14" x14ac:dyDescent="0.15">
      <c r="J155" s="15"/>
      <c r="K155" s="25"/>
      <c r="L155" s="25"/>
      <c r="M155" s="25"/>
      <c r="N155" s="16"/>
    </row>
    <row r="156" spans="1:14" x14ac:dyDescent="0.15">
      <c r="J156" s="15"/>
      <c r="K156" s="25"/>
      <c r="L156" s="25"/>
      <c r="M156" s="25"/>
      <c r="N156" s="16"/>
    </row>
    <row r="157" spans="1:14" x14ac:dyDescent="0.15">
      <c r="J157" s="15"/>
      <c r="K157" s="25"/>
      <c r="L157" s="25"/>
      <c r="M157" s="25"/>
      <c r="N157" s="16"/>
    </row>
    <row r="158" spans="1:14" x14ac:dyDescent="0.15">
      <c r="J158" s="15"/>
      <c r="K158" s="25"/>
      <c r="L158" s="25"/>
      <c r="M158" s="25"/>
      <c r="N158" s="16"/>
    </row>
    <row r="159" spans="1:14" x14ac:dyDescent="0.15">
      <c r="J159" s="15"/>
      <c r="K159" s="25"/>
      <c r="L159" s="25"/>
      <c r="M159" s="25"/>
      <c r="N159" s="16"/>
    </row>
    <row r="160" spans="1:14" x14ac:dyDescent="0.15">
      <c r="J160" s="15"/>
      <c r="K160" s="25"/>
      <c r="L160" s="25"/>
      <c r="M160" s="25"/>
      <c r="N160" s="16"/>
    </row>
    <row r="161" spans="10:14" x14ac:dyDescent="0.15">
      <c r="J161" s="15"/>
      <c r="K161" s="25"/>
      <c r="L161" s="25"/>
      <c r="M161" s="25"/>
      <c r="N161" s="16"/>
    </row>
    <row r="162" spans="10:14" x14ac:dyDescent="0.15">
      <c r="J162" s="15"/>
      <c r="K162" s="25"/>
      <c r="L162" s="25"/>
      <c r="M162" s="25"/>
      <c r="N162" s="16"/>
    </row>
    <row r="163" spans="10:14" x14ac:dyDescent="0.15">
      <c r="J163" s="15"/>
      <c r="K163" s="25"/>
      <c r="L163" s="25"/>
      <c r="M163" s="25"/>
      <c r="N163" s="16"/>
    </row>
    <row r="164" spans="10:14" x14ac:dyDescent="0.15">
      <c r="J164" s="15"/>
      <c r="K164" s="25"/>
      <c r="L164" s="25"/>
      <c r="M164" s="25"/>
      <c r="N164" s="16"/>
    </row>
    <row r="165" spans="10:14" x14ac:dyDescent="0.15">
      <c r="J165" s="15"/>
      <c r="K165" s="25"/>
      <c r="L165" s="25"/>
      <c r="M165" s="25"/>
      <c r="N165" s="16"/>
    </row>
    <row r="196" spans="1:14" x14ac:dyDescent="0.15">
      <c r="A196" s="3"/>
      <c r="B196" s="7"/>
      <c r="C196" s="2"/>
      <c r="D196" s="2"/>
      <c r="E196" s="2"/>
      <c r="F196" s="2"/>
      <c r="G196" s="2"/>
      <c r="H196" s="10"/>
      <c r="I196" s="17"/>
      <c r="N196" s="13"/>
    </row>
    <row r="197" spans="1:14" x14ac:dyDescent="0.15">
      <c r="A197" s="3"/>
      <c r="B197" s="7"/>
      <c r="C197" s="2"/>
      <c r="D197" s="2"/>
      <c r="E197" s="2"/>
      <c r="F197" s="2"/>
      <c r="G197" s="2"/>
      <c r="H197" s="10"/>
      <c r="I197" s="17"/>
      <c r="N197" s="13"/>
    </row>
    <row r="198" spans="1:14" x14ac:dyDescent="0.15">
      <c r="A198" s="3"/>
      <c r="B198" s="7"/>
      <c r="C198" s="2"/>
      <c r="D198" s="2"/>
      <c r="E198" s="2"/>
      <c r="F198" s="2"/>
      <c r="G198" s="2"/>
      <c r="H198" s="10"/>
      <c r="I198" s="17"/>
      <c r="N198" s="13"/>
    </row>
    <row r="199" spans="1:14" x14ac:dyDescent="0.15">
      <c r="A199" s="3"/>
      <c r="B199" s="8"/>
      <c r="C199" s="4"/>
      <c r="D199" s="4"/>
      <c r="E199" s="4"/>
      <c r="F199" s="4"/>
      <c r="G199" s="4"/>
      <c r="H199" s="11"/>
      <c r="I199" s="15"/>
    </row>
    <row r="200" spans="1:14" x14ac:dyDescent="0.15">
      <c r="A200" s="4"/>
      <c r="B200" s="8"/>
      <c r="C200" s="4"/>
      <c r="D200" s="4"/>
      <c r="E200" s="5"/>
      <c r="F200" s="5"/>
      <c r="G200" s="5"/>
      <c r="H200" s="11"/>
      <c r="I200" s="15"/>
    </row>
    <row r="201" spans="1:14" x14ac:dyDescent="0.15">
      <c r="B201" s="8"/>
    </row>
    <row r="202" spans="1:14" x14ac:dyDescent="0.15">
      <c r="B202" s="8"/>
    </row>
    <row r="203" spans="1:14" x14ac:dyDescent="0.15">
      <c r="B203" s="8"/>
    </row>
    <row r="204" spans="1:14" x14ac:dyDescent="0.15">
      <c r="B204" s="8"/>
    </row>
    <row r="205" spans="1:14" x14ac:dyDescent="0.15">
      <c r="B205" s="8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2020-05-05T22:45:39Z</dcterms:modified>
</cp:coreProperties>
</file>